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61" firstSheet="1"/>
  </bookViews>
  <sheets>
    <sheet name="B2B海运 正规报关报价表" sheetId="18" r:id="rId1"/>
    <sheet name="B2B空运MAD机场 正规报关报价表" sheetId="16" r:id="rId2"/>
    <sheet name="B2C空运MAD机场 正规报关报价表 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F419C8B98924B57A5EB3FF9CBB5C7A1" descr="95b8baf3e5e2cd343250be80380e42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38800" y="4911725"/>
          <a:ext cx="5191125" cy="4765675"/>
        </a:xfrm>
        <a:prstGeom prst="rect">
          <a:avLst/>
        </a:prstGeom>
      </xdr:spPr>
    </xdr:pic>
  </etc:cellImage>
  <etc:cellImage>
    <xdr:pic>
      <xdr:nvPicPr>
        <xdr:cNvPr id="3" name="ID_306710DEA9F747C59AF9D66C040A1602" descr="4d96a5ee3c0183e66fcb71d70de273f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05125" y="3401060"/>
          <a:ext cx="6686550" cy="243840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PC</author>
  </authors>
  <commentList>
    <comment ref="D5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7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  <comment ref="A8" authorId="0">
      <text>
        <r>
          <rPr>
            <sz val="12"/>
            <rFont val="宋体"/>
            <charset val="134"/>
          </rPr>
          <t>海岛邮编见下方说明</t>
        </r>
      </text>
    </comment>
    <comment ref="D9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13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</commentList>
</comments>
</file>

<file path=xl/sharedStrings.xml><?xml version="1.0" encoding="utf-8"?>
<sst xmlns="http://schemas.openxmlformats.org/spreadsheetml/2006/main" count="246" uniqueCount="205">
  <si>
    <t xml:space="preserve"> 西班牙GREEN HUB CUSTOM HANDLING S.L (GHUB)清关行 </t>
  </si>
  <si>
    <r>
      <rPr>
        <b/>
        <sz val="18"/>
        <color rgb="FF1F497D"/>
        <rFont val="微软雅黑"/>
        <charset val="134"/>
      </rPr>
      <t>海运/卡航/班列   到西班牙</t>
    </r>
    <r>
      <rPr>
        <b/>
        <sz val="18"/>
        <color rgb="FF1F497D"/>
        <rFont val="Calibri"/>
        <charset val="134"/>
      </rPr>
      <t>B2B</t>
    </r>
    <r>
      <rPr>
        <b/>
        <sz val="18"/>
        <color rgb="FF1F497D"/>
        <rFont val="微软雅黑"/>
        <charset val="134"/>
      </rPr>
      <t>正规进口报关服务（每票情况略有不同，仅供参考）</t>
    </r>
  </si>
  <si>
    <t>（只适用客户提供进口商，已有西班牙本地公司作为缴税主体+自备产品认证文件/注册号等，清关行出具海关MRN/DUA报关单，放行单，查验单等文件）</t>
  </si>
  <si>
    <r>
      <rPr>
        <b/>
        <sz val="11"/>
        <color theme="1"/>
        <rFont val="宋体"/>
        <charset val="134"/>
      </rPr>
      <t xml:space="preserve">服务明细
</t>
    </r>
    <r>
      <rPr>
        <b/>
        <sz val="9"/>
        <color rgb="FFFF0000"/>
        <rFont val="宋体"/>
        <charset val="134"/>
      </rPr>
      <t>（发货前，必须提供发票和装箱单预审评估，审核后方可订舱装车发货，当地海关对是否符合条件而放行有最终决定权）</t>
    </r>
  </si>
  <si>
    <r>
      <t>费用报价参考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税率范围</t>
    </r>
    <r>
      <rPr>
        <b/>
        <sz val="11"/>
        <color rgb="FFFF0000"/>
        <rFont val="宋体"/>
        <charset val="134"/>
      </rPr>
      <t>（未含税）</t>
    </r>
    <r>
      <rPr>
        <b/>
        <sz val="11"/>
        <color theme="1"/>
        <rFont val="宋体"/>
        <charset val="134"/>
      </rPr>
      <t xml:space="preserve">
（40尺/柜为例，20尺/柜同比下列报价约占</t>
    </r>
    <r>
      <rPr>
        <b/>
        <sz val="14"/>
        <color theme="1"/>
        <rFont val="宋体"/>
        <charset val="134"/>
      </rPr>
      <t xml:space="preserve">⅔ 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</si>
  <si>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 xml:space="preserve">说明备注
</t>
    </r>
    <r>
      <rPr>
        <b/>
        <sz val="11"/>
        <color rgb="FFFF0000"/>
        <rFont val="宋体"/>
        <charset val="134"/>
      </rPr>
      <t>单票只能开发票给一个相关的主体公司，确认到账后开正式发票。</t>
    </r>
    <r>
      <rPr>
        <b/>
        <sz val="11"/>
        <color theme="1"/>
        <rFont val="宋体"/>
        <charset val="134"/>
      </rPr>
      <t xml:space="preserve">
</t>
    </r>
    <r>
      <rPr>
        <b/>
        <sz val="8"/>
        <color rgb="FFFF0000"/>
        <rFont val="宋体"/>
        <charset val="134"/>
      </rPr>
      <t>（当地进口商公司支付进口税费（是0%），但是运输费，报关服务费，须加收本地VAT）</t>
    </r>
  </si>
  <si>
    <t>整柜到港，目的地操作费
船公司提柜杂费</t>
  </si>
  <si>
    <r>
      <t>约2</t>
    </r>
    <r>
      <rPr>
        <sz val="11"/>
        <color theme="1"/>
        <rFont val="Calibri"/>
        <charset val="134"/>
      </rPr>
      <t>50 €</t>
    </r>
  </si>
  <si>
    <t>目的地提柜操作费，提单文件费等，最终取决于货柜、船公司。</t>
  </si>
  <si>
    <t>港口设施费，码头操作费THC
+港口税（TASA PORTUARIA）等</t>
  </si>
  <si>
    <r>
      <t>约35</t>
    </r>
    <r>
      <rPr>
        <sz val="11"/>
        <color theme="1"/>
        <rFont val="Calibri"/>
        <charset val="134"/>
      </rPr>
      <t>0€</t>
    </r>
  </si>
  <si>
    <t>该部分免税： 根据西班牙法律第64条，THC（码头操作费）和TASA PORTUARIA（港口税）属于免税项目（Zero Rated），无需缴纳增值税(引用法律条款）。</t>
  </si>
  <si>
    <t>申报货值的进口关税</t>
  </si>
  <si>
    <t>多数关税率：0–12%
（鞋类16.8%，如有反倾销/反补贴税另算）
包装材料含塑料税：0.45€/KG</t>
  </si>
  <si>
    <t>明细见报关单，需本地VAT税号，进口关税、塑料税、碳CBAM，其它气体排放税等预付，实报实销，代缴税务局，税费是单独开票。</t>
  </si>
  <si>
    <t>进口增值税(绝大多数）</t>
  </si>
  <si>
    <r>
      <rPr>
        <sz val="11"/>
        <color theme="1"/>
        <rFont val="宋体"/>
        <charset val="134"/>
      </rPr>
      <t>进口总成本</t>
    </r>
    <r>
      <rPr>
        <sz val="11"/>
        <color theme="1"/>
        <rFont val="Calibri"/>
        <charset val="134"/>
      </rPr>
      <t>*21%</t>
    </r>
    <r>
      <rPr>
        <sz val="11"/>
        <color theme="1"/>
        <rFont val="宋体"/>
        <charset val="134"/>
      </rPr>
      <t>的金额预付，实报实销，代缴税务局，税费是单独开票。
少数进口商可VAT递延，须提前告知。</t>
    </r>
  </si>
  <si>
    <t>如在港口清关，港口海关查验费</t>
  </si>
  <si>
    <t>每次/每柜约200€</t>
  </si>
  <si>
    <t>按照客户资料提供关务指导后正规报关，如清关中文件审核、物理查验、X光安检等，由客户承担。</t>
  </si>
  <si>
    <t>港口场站/监管仓滞仓费和滞期费</t>
  </si>
  <si>
    <r>
      <rPr>
        <sz val="11"/>
        <color theme="1"/>
        <rFont val="宋体"/>
        <charset val="134"/>
      </rPr>
      <t>入仓后+整柜交付前，同船公司滞仓费标准，(如正式报关后，因正常履行海关正常查验配合而产生的滞仓费，滞期费和天数，</t>
    </r>
    <r>
      <rPr>
        <b/>
        <sz val="11"/>
        <color rgb="FFFF0000"/>
        <rFont val="宋体"/>
        <charset val="134"/>
      </rPr>
      <t>只会以实际产生为准</t>
    </r>
    <r>
      <rPr>
        <sz val="11"/>
        <color theme="1"/>
        <rFont val="宋体"/>
        <charset val="134"/>
      </rPr>
      <t>）
约100-150€/柜/天/收取滞仓费。 详情访问官网（https://reurl.cc/VmjoaN）</t>
    </r>
  </si>
  <si>
    <r>
      <rPr>
        <sz val="11"/>
        <color theme="1"/>
        <rFont val="宋体"/>
        <charset val="134"/>
      </rPr>
      <t>自税报关操作&amp;服务费（</t>
    </r>
    <r>
      <rPr>
        <sz val="11"/>
        <color theme="1"/>
        <rFont val="Calibri"/>
        <charset val="134"/>
      </rPr>
      <t>Forfait de despacho</t>
    </r>
    <r>
      <rPr>
        <sz val="11"/>
        <color theme="1"/>
        <rFont val="宋体"/>
        <charset val="134"/>
      </rPr>
      <t>）或另外申请T1转关费</t>
    </r>
  </si>
  <si>
    <r>
      <rPr>
        <sz val="11"/>
        <color theme="1"/>
        <rFont val="Calibri"/>
        <charset val="134"/>
      </rPr>
      <t>&lt;10000 €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100 €
1000-20000 €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120 €
&gt;20000 €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 xml:space="preserve">0.7%
</t>
    </r>
  </si>
  <si>
    <r>
      <rPr>
        <b/>
        <sz val="11"/>
        <color theme="1"/>
        <rFont val="宋体"/>
        <charset val="134"/>
      </rPr>
      <t>1，默认单票少于5个海关编码，</t>
    </r>
    <r>
      <rPr>
        <b/>
        <sz val="11"/>
        <color rgb="FFFF0000"/>
        <rFont val="宋体"/>
        <charset val="134"/>
      </rPr>
      <t>如超出按10€/HS CODE计费。</t>
    </r>
    <r>
      <rPr>
        <sz val="11"/>
        <color theme="1"/>
        <rFont val="宋体"/>
        <charset val="134"/>
      </rPr>
      <t xml:space="preserve">
请注意：HS越多，清关和监管要求就越复杂，滞仓成本越高。
</t>
    </r>
    <r>
      <rPr>
        <b/>
        <sz val="11"/>
        <color theme="1"/>
        <rFont val="宋体"/>
        <charset val="134"/>
      </rPr>
      <t>2，按申报货值阶梯收费，最低收费100 €，封顶250€。
3，清关行报关及运输的服务费发票，须加税。</t>
    </r>
  </si>
  <si>
    <t>如果监管仓清关，遇到预清关海关监管，需监管仓卸柜与打托</t>
  </si>
  <si>
    <r>
      <t>卸柜：</t>
    </r>
    <r>
      <rPr>
        <sz val="11"/>
        <color theme="1"/>
        <rFont val="Calibri"/>
        <charset val="134"/>
      </rPr>
      <t>350–450 €/</t>
    </r>
    <r>
      <rPr>
        <sz val="11"/>
        <color theme="1"/>
        <rFont val="宋体"/>
        <charset val="134"/>
      </rPr>
      <t>大小柜，打托：</t>
    </r>
    <r>
      <rPr>
        <sz val="11"/>
        <color theme="1"/>
        <rFont val="Calibri"/>
        <charset val="134"/>
      </rPr>
      <t>12 €/</t>
    </r>
    <r>
      <rPr>
        <sz val="11"/>
        <color theme="1"/>
        <rFont val="宋体"/>
        <charset val="134"/>
      </rPr>
      <t>托盘</t>
    </r>
  </si>
  <si>
    <r>
      <t xml:space="preserve">如有发生，卸柜操作、打托、耗材、本地人工等，根据托盘标准和货物规格而定
</t>
    </r>
    <r>
      <rPr>
        <b/>
        <sz val="11"/>
        <color theme="1"/>
        <rFont val="宋体"/>
        <charset val="134"/>
      </rPr>
      <t>国外运输公司装/卸货2h内免费，超时后70€/H，实报实销。</t>
    </r>
  </si>
  <si>
    <t>清关后当地拖车费参考
请就近交货仓库选择抵达港口
20尺/40尺柜老外拖车费几乎相同。</t>
  </si>
  <si>
    <r>
      <t>1，如VLC港口清关后整柜拖车派送费参考：</t>
    </r>
    <r>
      <rPr>
        <sz val="11"/>
        <color theme="1"/>
        <rFont val="Calibri"/>
        <charset val="134"/>
      </rPr>
      <t xml:space="preserve">
 </t>
    </r>
    <r>
      <rPr>
        <sz val="11"/>
        <color theme="1"/>
        <rFont val="宋体"/>
        <charset val="134"/>
      </rPr>
      <t>至巴塞</t>
    </r>
    <r>
      <rPr>
        <sz val="11"/>
        <color theme="1"/>
        <rFont val="Calibri"/>
        <charset val="134"/>
      </rPr>
      <t>/</t>
    </r>
    <r>
      <rPr>
        <sz val="11"/>
        <color theme="1"/>
        <rFont val="宋体"/>
        <charset val="134"/>
      </rPr>
      <t>马德里</t>
    </r>
    <r>
      <rPr>
        <sz val="11"/>
        <color theme="1"/>
        <rFont val="Calibri"/>
        <charset val="134"/>
      </rPr>
      <t>/</t>
    </r>
    <r>
      <rPr>
        <sz val="11"/>
        <color theme="1"/>
        <rFont val="宋体"/>
        <charset val="134"/>
      </rPr>
      <t>萨拉戈萨等：约10</t>
    </r>
    <r>
      <rPr>
        <sz val="11"/>
        <color theme="1"/>
        <rFont val="Calibri"/>
        <charset val="134"/>
      </rPr>
      <t>50-1300 €/</t>
    </r>
    <r>
      <rPr>
        <sz val="11"/>
        <color theme="1"/>
        <rFont val="宋体"/>
        <charset val="134"/>
      </rPr>
      <t>柜
2,西班牙VLC港口发葡萄牙，约1450€/柜
3,当地港口清关后派送当地仓库：约350-500</t>
    </r>
    <r>
      <rPr>
        <sz val="11"/>
        <color theme="1"/>
        <rFont val="Calibri"/>
        <charset val="134"/>
      </rPr>
      <t xml:space="preserve"> €/</t>
    </r>
    <r>
      <rPr>
        <sz val="11"/>
        <color theme="1"/>
        <rFont val="宋体"/>
        <charset val="134"/>
      </rPr>
      <t>柜</t>
    </r>
  </si>
  <si>
    <t>最终取决于清关港口、货柜大小、目的地、淡旺季、监管仓清关等情况。</t>
  </si>
  <si>
    <t>关于结算规则与结算周期 ：</t>
  </si>
  <si>
    <r>
      <rPr>
        <sz val="10"/>
        <color theme="1"/>
        <rFont val="宋体"/>
        <charset val="134"/>
        <scheme val="minor"/>
      </rPr>
      <t xml:space="preserve">按照双方签约合同，滞港情况和合作报价单附件，清关完成前当日或次日出具账单；
双方确认无误后，发货前结清(预付款加快交货工作，最终发票按到账后付款公司为准/需付款人提供工商税务登记证明），付款客户需自行考虑到汇款境外的文件要求和时间影响，以免影响货物激活清关或放行交付；
该费用标准适用于单票报关+代缴税费+相关提货仓储服务，即GHUB报关行在操作过程中所提供专业指导、关务处理及合规申报服务。
付款方式/新客户须知：
合作签约新客户，根据发货量预估，需提前预存不低于5000€/整柜/卡航/班列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支持欧元公对公转账或CNY国际转账(不同付款主体，涉及不同的发票，请提前沟通）；
</t>
    </r>
    <r>
      <rPr>
        <b/>
        <sz val="10"/>
        <color theme="1"/>
        <rFont val="宋体"/>
        <charset val="134"/>
        <scheme val="minor"/>
      </rPr>
      <t>GHUB以实际到账金额为准</t>
    </r>
    <r>
      <rPr>
        <sz val="10"/>
        <color theme="1"/>
        <rFont val="宋体"/>
        <charset val="134"/>
        <scheme val="minor"/>
      </rPr>
      <t>，汇款境外要求，手续费和到账时效，由付款方承担/考虑。</t>
    </r>
  </si>
  <si>
    <r>
      <rPr>
        <sz val="11"/>
        <color theme="1"/>
        <rFont val="宋体"/>
        <charset val="134"/>
      </rPr>
      <t>报价有效期：</t>
    </r>
    <r>
      <rPr>
        <sz val="11"/>
        <color theme="1"/>
        <rFont val="Calibri"/>
        <charset val="134"/>
      </rPr>
      <t>60</t>
    </r>
    <r>
      <rPr>
        <sz val="11"/>
        <color theme="1"/>
        <rFont val="宋体"/>
        <charset val="134"/>
      </rPr>
      <t>天（自</t>
    </r>
    <r>
      <rPr>
        <sz val="11"/>
        <color theme="1"/>
        <rFont val="Calibri"/>
        <charset val="134"/>
      </rPr>
      <t>2026-01-01</t>
    </r>
    <r>
      <rPr>
        <sz val="11"/>
        <color theme="1"/>
        <rFont val="宋体"/>
        <charset val="134"/>
      </rPr>
      <t>起），到期前两周，如无变动则自动顺延。</t>
    </r>
  </si>
  <si>
    <t>适用对象：客户已有西班牙本地进口商公司及清关所需认证材料</t>
  </si>
  <si>
    <r>
      <rPr>
        <sz val="11"/>
        <color theme="1"/>
        <rFont val="宋体"/>
        <charset val="134"/>
      </rPr>
      <t>文件要求：需到港前至少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>个工作日提供海运提单、发票、装箱单、产品认证（海关备查）等清关文件和电子签名授权等。</t>
    </r>
  </si>
  <si>
    <t>特别注意：清关后，GHUB提供最终申报的进口发票，海关进口报关单，海关放行单（非必须），查验单（如有），等海关证明文件，请进口商自行完成申报义务。</t>
  </si>
  <si>
    <t>关于清关后交付须知：</t>
  </si>
  <si>
    <t>不接受的操作 ：清关后，客户已文字确认/通知交付尾程信息后，8h内不得修改收货地址或重新退回到库和派送，请务必在此之前100%确认；
因目的地的接收地址错误/送货通道受限/作息时间不对/卸货仓库无LOGO门票/无卸货设备、无人签收或作息时间以外的延误而无法卸货造成的损失，我司无签收被退回货物的义务和责任，由合作客户自行处理和安排并承担相关责任和费用。</t>
  </si>
  <si>
    <t>出库发货资料，发送邮箱： 我们须收到预审资料后审核评估。</t>
  </si>
  <si>
    <r>
      <rPr>
        <sz val="11"/>
        <color theme="1"/>
        <rFont val="宋体"/>
        <charset val="134"/>
      </rPr>
      <t>详情访问官网：</t>
    </r>
    <r>
      <rPr>
        <sz val="11"/>
        <color theme="1"/>
        <rFont val="Calibri"/>
        <charset val="134"/>
      </rPr>
      <t>(https://www.customhandling.com)</t>
    </r>
  </si>
  <si>
    <t>空运到MAD机场，B2B单票进口报关价格表</t>
  </si>
  <si>
    <r>
      <rPr>
        <sz val="9"/>
        <color rgb="FF1F497D"/>
        <rFont val="微软雅黑"/>
        <charset val="134"/>
      </rPr>
      <t>（只适用进口商已有西班牙公司作为缴税主体+自备产品认证文件/注册号等</t>
    </r>
    <r>
      <rPr>
        <sz val="12"/>
        <color rgb="FF1F497D"/>
        <rFont val="微软雅黑"/>
        <charset val="134"/>
      </rPr>
      <t>）</t>
    </r>
  </si>
  <si>
    <t>服务明细</t>
  </si>
  <si>
    <r>
      <rPr>
        <b/>
        <sz val="11"/>
        <color theme="1"/>
        <rFont val="宋体"/>
        <charset val="134"/>
      </rPr>
      <t>单票费用报价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税率范围（未含税）</t>
    </r>
  </si>
  <si>
    <r>
      <rPr>
        <b/>
        <sz val="11"/>
        <color theme="1"/>
        <rFont val="宋体"/>
        <charset val="134"/>
      </rPr>
      <t xml:space="preserve">说明备注
</t>
    </r>
    <r>
      <rPr>
        <b/>
        <sz val="8"/>
        <color rgb="FFFF0000"/>
        <rFont val="宋体"/>
        <charset val="134"/>
      </rPr>
      <t>（当地进口商公司支付进口税费，不加税，清关行报关及运输的服务费发票，须加税，如中国公司境外支付不加税发票，需对接邮箱往来和提供工商注册证明）</t>
    </r>
  </si>
  <si>
    <t>地勤操作费+场站提货费+文件费
+GHUB监管仓出入操作费</t>
  </si>
  <si>
    <t>0.35€/KG</t>
  </si>
  <si>
    <r>
      <rPr>
        <sz val="11"/>
        <color theme="1"/>
        <rFont val="宋体"/>
        <charset val="134"/>
        <scheme val="minor"/>
      </rPr>
      <t>单票最低260€，</t>
    </r>
    <r>
      <rPr>
        <sz val="9"/>
        <color theme="1"/>
        <rFont val="宋体"/>
        <charset val="134"/>
        <scheme val="minor"/>
      </rPr>
      <t>（不含因资料延误，造成的申报/提货延误，而产生的机场地勤仓储费，实报实销）</t>
    </r>
  </si>
  <si>
    <t>B2B报关费</t>
  </si>
  <si>
    <t>150€/MAWB</t>
  </si>
  <si>
    <t>默认少于5个海关编码，如超出按照8€/HS CODE计费</t>
  </si>
  <si>
    <t>多数关税率：0–12%
塑料含量税：0.45€/KG</t>
  </si>
  <si>
    <t>详情见报关单，需本地VAT税号，进口关税、塑料税、碳排放税等预付，实报实销，代缴税务局，税费都单独开票。</t>
  </si>
  <si>
    <t>进口增值税</t>
  </si>
  <si>
    <t>进口总成本*21%预付，实报实销，代缴税务局，税费都单独开票。
少数进口商可VAT递延，须提前告知。</t>
  </si>
  <si>
    <t>海关查验费</t>
  </si>
  <si>
    <t>已包含在延误滞仓费中</t>
  </si>
  <si>
    <t>按照客户资料提供关务指导后正规报关，如清关中文件审核、物理查验、X光安检等，由客户承担</t>
  </si>
  <si>
    <t>场站/监管仓滞仓费和滞期费</t>
  </si>
  <si>
    <r>
      <rPr>
        <sz val="11"/>
        <color theme="1"/>
        <rFont val="宋体"/>
        <charset val="134"/>
      </rPr>
      <t>入仓后+整票交付前，同地勤滞仓费标准，(如正式报关后，因正常履行海关正常查验配合而产生的滞仓费，滞期费和天数，</t>
    </r>
    <r>
      <rPr>
        <b/>
        <sz val="11"/>
        <color theme="1"/>
        <rFont val="宋体"/>
        <charset val="134"/>
      </rPr>
      <t>以实际产生为准</t>
    </r>
    <r>
      <rPr>
        <sz val="11"/>
        <color theme="1"/>
        <rFont val="宋体"/>
        <charset val="134"/>
      </rPr>
      <t>）
详情访问官网（https://reurl.cc/nlEM6n）</t>
    </r>
  </si>
  <si>
    <t>打托费</t>
  </si>
  <si>
    <r>
      <rPr>
        <sz val="11"/>
        <color theme="1"/>
        <rFont val="宋体"/>
        <charset val="134"/>
      </rPr>
      <t>打托：</t>
    </r>
    <r>
      <rPr>
        <sz val="11"/>
        <color theme="1"/>
        <rFont val="Calibri"/>
        <charset val="134"/>
      </rPr>
      <t>12 €/</t>
    </r>
    <r>
      <rPr>
        <sz val="11"/>
        <color theme="1"/>
        <rFont val="宋体"/>
        <charset val="134"/>
      </rPr>
      <t>托盘</t>
    </r>
  </si>
  <si>
    <t>如发生，打托、耗材、本地人工等，根据托盘标准和货物规格而定</t>
  </si>
  <si>
    <t>MAD清关后交付</t>
  </si>
  <si>
    <t>1，MAD同城我方派送</t>
  </si>
  <si>
    <t>200€/提单/单票1000kg内,如超1000kg,超出部分,0.1€/KG
MAD发西葡境内外省地区，另询，发其他海岛，另询</t>
  </si>
  <si>
    <t>2，客户自提（预告车牌号+司机携带驾照）</t>
  </si>
  <si>
    <t>0.03€/kg，移仓操作交付费，单票最低30€。</t>
  </si>
  <si>
    <r>
      <rPr>
        <sz val="10"/>
        <color theme="1"/>
        <rFont val="宋体"/>
        <charset val="134"/>
        <scheme val="minor"/>
      </rPr>
      <t xml:space="preserve">按照双方签约合同，滞港情况和合作报价单附件，清关完成前当日或次日出具账单；
双方确认无误后，发货前结清(预付款加快交货工作，最终发票按到账后付款公司为准/需付款人提供工商税务登记证明），付款客户需自行考虑到汇款境外的文件要求和时间影响，以免影响货物激活清关或放行交付；
该费用标准适用于单票报关+代缴税费+相关提货仓储服务，即GHUB报关行在操作过程中所提供专业指导、关务处理及合规申报服务。
付款方式/新客户须知：
合作签约新客户，根据发货量预估，需提前预存不低于3000€/空运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支持欧元公对公转账或CNY国际转账(不同付款主体，涉及不同的发票，请提前沟通）；
</t>
    </r>
    <r>
      <rPr>
        <b/>
        <sz val="10"/>
        <color theme="1"/>
        <rFont val="宋体"/>
        <charset val="134"/>
        <scheme val="minor"/>
      </rPr>
      <t>GHUB以实际到账金额为准</t>
    </r>
    <r>
      <rPr>
        <sz val="10"/>
        <color theme="1"/>
        <rFont val="宋体"/>
        <charset val="134"/>
        <scheme val="minor"/>
      </rPr>
      <t>，汇款境外要求，手续费和到账时效，由付款方承担/考虑。</t>
    </r>
  </si>
  <si>
    <t>报价有效期：30天（自2026-01-01起），到期前两周，如无变动则自动顺延。</t>
  </si>
  <si>
    <t>文件要求：起飞前需提供空运提单、发票、装箱单、产品认证（海关备查）等清关文件和电子签名授权等。</t>
  </si>
  <si>
    <t>出库资料，发送邮箱： 我们须收到预审资料后审核评估。</t>
  </si>
  <si>
    <t xml:space="preserve">   空运欧洲(抵达西班牙MAD机场口岸)报价表和发货须知
适用：清关欧盟内陆境内的B2C电商件(单件≤150€）/ B2B 商业进口(单票＞150€）,请单独区分提单发货。
签约客户/发件人提供国内真实发货清单,品名,单号等，GHUB报关行向当地海关代理报关</t>
  </si>
  <si>
    <t>2025年12月01日（有效期90天，如无变动则自动顺延）</t>
  </si>
  <si>
    <t>空运报关口岸</t>
  </si>
  <si>
    <t>收费项</t>
  </si>
  <si>
    <t>清关报价（未含税）</t>
  </si>
  <si>
    <t>说明</t>
  </si>
  <si>
    <t>选项</t>
  </si>
  <si>
    <r>
      <rPr>
        <b/>
        <sz val="10"/>
        <color theme="1"/>
        <rFont val="微软雅黑"/>
        <charset val="134"/>
      </rPr>
      <t>备注</t>
    </r>
    <r>
      <rPr>
        <b/>
        <sz val="10"/>
        <color rgb="FFFF0000"/>
        <rFont val="微软雅黑"/>
        <charset val="134"/>
      </rPr>
      <t xml:space="preserve"> </t>
    </r>
    <r>
      <rPr>
        <b/>
        <sz val="9"/>
        <color rgb="FFFF0000"/>
        <rFont val="微软雅黑"/>
        <charset val="134"/>
      </rPr>
      <t>(请国内同类货物统一装箱，外箱尽量张贴箱号/贴好面单等，出货表格注明外箱箱号）：
（当地进口商公司支付进口税费，不加税，清关行报关及运输的服务费发票，须加税，如中国公司境外支付不加税发票，需对接邮箱往来和提供工商注册证明）</t>
    </r>
  </si>
  <si>
    <t>BARAJAS-MAD
西班牙马德里机场/监管仓</t>
  </si>
  <si>
    <t>地勤操作费+场站提货费
+GHUB监管仓出入操作费+报关费（除海岛）</t>
  </si>
  <si>
    <t>0.XX € / KG/MAW</t>
  </si>
  <si>
    <r>
      <rPr>
        <sz val="9"/>
        <color theme="1"/>
        <rFont val="微软雅黑"/>
        <charset val="134"/>
      </rPr>
      <t>按照AWB毛重量取大值计费，</t>
    </r>
    <r>
      <rPr>
        <b/>
        <sz val="9"/>
        <color rgb="FFFF0000"/>
        <rFont val="微软雅黑"/>
        <charset val="134"/>
      </rPr>
      <t xml:space="preserve">单票最低收费350 € </t>
    </r>
    <r>
      <rPr>
        <sz val="9"/>
        <color theme="1"/>
        <rFont val="微软雅黑"/>
        <charset val="134"/>
      </rPr>
      <t xml:space="preserve">
单件申报价值≤150€ /SHIPMENT，
客户提供自有的IOSS税号声明，
遵守西班牙海关IOSS电商件的清关政策和法规要求</t>
    </r>
  </si>
  <si>
    <t xml:space="preserve">基础收费项
</t>
  </si>
  <si>
    <r>
      <rPr>
        <sz val="9"/>
        <color theme="1"/>
        <rFont val="微软雅黑"/>
        <charset val="134"/>
      </rPr>
      <t>1,已含真实B2C电商件清关后，GHUB海关监管仓直接交付MAD机场旁的对应尾程服务商的送货服务。
2,GHUB按照快递公司面单，单方面统一交付对应的尾程快递机场仓库的环节。</t>
    </r>
    <r>
      <rPr>
        <b/>
        <sz val="9"/>
        <color theme="1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 xml:space="preserve">
3,请勿不贴或者面单模糊损坏，同一提单内混合2家或以上的快递公司面单和交付收货方，不承诺因此而造成的清关方面/错误交付无法揽件责任。
4，清关后，GHUB统一安排交付送货到机场附件物流中心，如发件人监管仓自提，须提前确认取货车牌号+司机携带驾照/ID卡登记交付凭证，</t>
    </r>
    <r>
      <rPr>
        <b/>
        <sz val="9"/>
        <color theme="1"/>
        <rFont val="微软雅黑"/>
        <charset val="134"/>
      </rPr>
      <t xml:space="preserve">另收移库交货的操作费：0.03€ / KG(送货费单票最低30 €)。
</t>
    </r>
    <r>
      <rPr>
        <sz val="9"/>
        <color theme="1"/>
        <rFont val="微软雅黑"/>
        <charset val="134"/>
      </rPr>
      <t xml:space="preserve">
5，请勿同一提单内混合2家或以上的快递公司面单和地址，不承诺因此而造成的错误交付无法揽件责任。</t>
    </r>
  </si>
  <si>
    <t>单件包裹＞150 €时，产生商业进口报关费</t>
  </si>
  <si>
    <t>6 € / SHIPMENT</t>
  </si>
  <si>
    <t>需按照一般贸易/商业进口B2B的清关要求</t>
  </si>
  <si>
    <t>发生时收取</t>
  </si>
  <si>
    <t>配合查验费</t>
  </si>
  <si>
    <t>5 € / SHIPMENT</t>
  </si>
  <si>
    <t>不超过30天+违规/申报不符的罚款</t>
  </si>
  <si>
    <t>详见《清关服务协议》，官网说明：www.customhandling.com</t>
  </si>
  <si>
    <r>
      <rPr>
        <b/>
        <sz val="10"/>
        <color theme="1"/>
        <rFont val="微软雅黑"/>
        <charset val="134"/>
      </rPr>
      <t>抵达MAD机场/监管仓</t>
    </r>
    <r>
      <rPr>
        <b/>
        <sz val="10"/>
        <color theme="1"/>
        <rFont val="宋体"/>
        <charset val="134"/>
      </rPr>
      <t>➡</t>
    </r>
    <r>
      <rPr>
        <b/>
        <sz val="10"/>
        <color theme="1"/>
        <rFont val="微软雅黑"/>
        <charset val="134"/>
      </rPr>
      <t xml:space="preserve"> 送达西班牙以下海岛的报关费（额外加48h至72h）</t>
    </r>
  </si>
  <si>
    <t>暂定VIP报价</t>
  </si>
  <si>
    <t>目的地清关后的尾程快递运费报价</t>
  </si>
  <si>
    <r>
      <rPr>
        <sz val="11"/>
        <color theme="1"/>
        <rFont val="微软雅黑"/>
        <charset val="134"/>
      </rPr>
      <t xml:space="preserve">Islas Baleares(巴利阿里群岛邮编) </t>
    </r>
    <r>
      <rPr>
        <b/>
        <sz val="11"/>
        <color theme="1"/>
        <rFont val="微软雅黑"/>
        <charset val="134"/>
      </rPr>
      <t>07XXX</t>
    </r>
  </si>
  <si>
    <t>报关费</t>
  </si>
  <si>
    <t>0.XX € / KG/MAWB</t>
  </si>
  <si>
    <t>按照AWB毛重量取大值计费，单票最低收费350 € 
申报价值单件≤150€ /SHIPMENT，
客户提供自有的IOSS税号声明，
遵守西班牙海关IOSS电商件的清关政策和法规要求</t>
  </si>
  <si>
    <t>基础收费项</t>
  </si>
  <si>
    <r>
      <rPr>
        <sz val="11"/>
        <color theme="1"/>
        <rFont val="微软雅黑"/>
        <charset val="134"/>
      </rPr>
      <t xml:space="preserve">整票交付岛内物流仓，额外+0.5€ / KG（不含岛内快递费）
</t>
    </r>
    <r>
      <rPr>
        <sz val="9"/>
        <color theme="1"/>
        <rFont val="微软雅黑"/>
        <charset val="134"/>
      </rPr>
      <t>（</t>
    </r>
    <r>
      <rPr>
        <b/>
        <sz val="9"/>
        <color theme="1"/>
        <rFont val="微软雅黑"/>
        <charset val="134"/>
      </rPr>
      <t>已开放</t>
    </r>
    <r>
      <rPr>
        <sz val="9"/>
        <color theme="1"/>
        <rFont val="微软雅黑"/>
        <charset val="134"/>
      </rPr>
      <t>，清关后直送海岛单一接收地址，发件人自行尾程分拨)</t>
    </r>
  </si>
  <si>
    <r>
      <rPr>
        <sz val="11"/>
        <color theme="1"/>
        <rFont val="微软雅黑"/>
        <charset val="134"/>
      </rPr>
      <t>Gran Canaria（大加那利群岛邮编）</t>
    </r>
    <r>
      <rPr>
        <b/>
        <sz val="11"/>
        <color theme="1"/>
        <rFont val="微软雅黑"/>
        <charset val="134"/>
      </rPr>
      <t>35XXX</t>
    </r>
  </si>
  <si>
    <t>直抵海岛报关费+当地入仓</t>
  </si>
  <si>
    <t>单票最低收费550 €</t>
  </si>
  <si>
    <r>
      <rPr>
        <sz val="11"/>
        <color theme="1"/>
        <rFont val="微软雅黑"/>
        <charset val="134"/>
      </rPr>
      <t>35/38邮编的</t>
    </r>
    <r>
      <rPr>
        <b/>
        <sz val="11"/>
        <color theme="1"/>
        <rFont val="微软雅黑"/>
        <charset val="134"/>
      </rPr>
      <t xml:space="preserve">主岛的省会 </t>
    </r>
    <r>
      <rPr>
        <sz val="11"/>
        <color theme="1"/>
        <rFont val="微软雅黑"/>
        <charset val="134"/>
      </rPr>
      <t>5 € / 2KG内，额外每KG+0.15 €（需单独API系统对接)
35/38邮编的</t>
    </r>
    <r>
      <rPr>
        <b/>
        <sz val="11"/>
        <color theme="1"/>
        <rFont val="微软雅黑"/>
        <charset val="134"/>
      </rPr>
      <t xml:space="preserve">省会以外的副岛 </t>
    </r>
    <r>
      <rPr>
        <sz val="11"/>
        <color theme="1"/>
        <rFont val="微软雅黑"/>
        <charset val="134"/>
      </rPr>
      <t>6 € / 2KG内，额外每KG+0,3 €（需单独API系统对接)</t>
    </r>
  </si>
  <si>
    <r>
      <rPr>
        <sz val="11"/>
        <color theme="1"/>
        <rFont val="微软雅黑"/>
        <charset val="134"/>
      </rPr>
      <t>Tenerife（特内里费岛邮编）</t>
    </r>
    <r>
      <rPr>
        <b/>
        <sz val="11"/>
        <color theme="1"/>
        <rFont val="微软雅黑"/>
        <charset val="134"/>
      </rPr>
      <t>38XXX</t>
    </r>
  </si>
  <si>
    <t>其他情况（如适用）</t>
  </si>
  <si>
    <t>/</t>
  </si>
  <si>
    <t>详见《清关服务协议》和访问官网最新公告，：www.customhandling.com</t>
  </si>
  <si>
    <t>关于清关合作协议和建议:</t>
  </si>
  <si>
    <t>1.请知晓GHUB报关行合作&amp;发货须知，签订报关服务协议后，建议小批量测试操作流程熟悉后，再规模化,常态化发货。
2.货物必须贴好面单/外箱唛头，抵达口岸（机场/港口/监管仓）前至少24h，须向GHUB报关行提交实际出货的数据表；
3.途径西班牙境内的其它机场转机抵达马德里机场，需提前报告我司。
4.尽量避免非WFS地勤合作的航司/提单号，避免欧盟境内转机的航班。</t>
  </si>
  <si>
    <t>关于IOSS电商税号说明:</t>
  </si>
  <si>
    <t>1.使用自有IOSS电商税号授权给GHUB代理报关；
2.提供IOSS电商税号发货时，须加盖发货人XX公司的公章的授权书声明即可，参见本官网的英语授权模板；
3.完成授权书盖章签字后，请发送我们邮箱： admin@customhandling.com，备注签约发货授权的公司名称和IOSS税号。</t>
  </si>
  <si>
    <t>关于必备文件清单：</t>
  </si>
  <si>
    <r>
      <rPr>
        <sz val="11"/>
        <color theme="1"/>
        <rFont val="宋体"/>
        <charset val="134"/>
        <scheme val="minor"/>
      </rPr>
      <t>实际发货清单预审后（Excel为主 或 PDF）发送官方邮箱：</t>
    </r>
    <r>
      <rPr>
        <b/>
        <sz val="11"/>
        <color theme="1"/>
        <rFont val="宋体"/>
        <charset val="134"/>
        <scheme val="minor"/>
      </rPr>
      <t>我们须收到预审资料后审核评估，方可最终发送。</t>
    </r>
    <r>
      <rPr>
        <sz val="11"/>
        <color theme="1"/>
        <rFont val="宋体"/>
        <charset val="134"/>
        <scheme val="minor"/>
      </rPr>
      <t xml:space="preserve">                                        
1.邮件标题，请注明客户编号+批次号+发货货品+提单号(如有）+海运B2B/空运B2C+提单总重量等关键信息；
2.物流提单PDF / 向船公司，港口海关授权提柜/操作权限/电放单(海运务必提前TELEX RELASE给BL的进口商公司）/全权委托报关。
3.B2B贸易进口商信息及报关电子签名授权清关(详见官网指导） / 邮件提供B2C真实电商订单申报明细的出库表格；
4.如需接收海关查验的其他文件,包括但不限于订单发票，进口商资质，付款单，产品认证、许可号等；
⚠未按时发送出货申报资料/预告发货通知，将直接影响清关与提货效率，产生的滞港费 / 个别订舱被为危险品而产生的DG提货费 / 超期仓储费等额外费用；
因接收延误或错误，更改提单，沟通延误与衍生的成本和衍生的相关责任，由发货方承担。</t>
    </r>
  </si>
  <si>
    <r>
      <rPr>
        <b/>
        <sz val="11"/>
        <color theme="1"/>
        <rFont val="宋体"/>
        <charset val="134"/>
        <scheme val="minor"/>
      </rPr>
      <t xml:space="preserve">关于MAD机场/港口提货通知人信息：
</t>
    </r>
    <r>
      <rPr>
        <b/>
        <sz val="10"/>
        <color theme="1"/>
        <rFont val="宋体"/>
        <charset val="134"/>
        <scheme val="minor"/>
      </rPr>
      <t>(请事先确认空运/中欧班列/卡航/海运对接）</t>
    </r>
  </si>
  <si>
    <t>GREEN HUB CUSTOM HANDLING S.L.
EORI/VAT:ESB21632740
ADD: Av. de la Industria 4,28823,Madrid
EMAIL: adt@customhandling.com
       internacional@customhandling.com
CONTACT: +34 917 196 397</t>
  </si>
  <si>
    <t>关于出库发货资料，发送邮箱后请告知：</t>
  </si>
  <si>
    <t>须收到预审资料后审核评估。</t>
  </si>
  <si>
    <r>
      <rPr>
        <b/>
        <sz val="11"/>
        <color theme="1"/>
        <rFont val="宋体"/>
        <charset val="134"/>
        <scheme val="minor"/>
      </rPr>
      <t>关于违禁与限制品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
详情见官网文章（www.customhandling.com）</t>
    </r>
  </si>
  <si>
    <t>作为西班牙海关持牌授权的报关行，为确保运输及清关合规&amp;顺利，履行告知当地海关法的义务，以下货物一律禁止申报或承运：
❌ 禁运类别
烟草、酒类、电子烟及尼古丁制品/夹带外箱；
进出口国海关管制类货物，药品、生物制品、药原料等；
食品，食品添加剂、白色粉末，指甲油，动植物标本及制品；
仿牌、侵权及假冒商品等；
贵金属、珠宝、假币、文物、纯金属包装外箱、高价值物品；
危险品（易燃、易爆、强磁、电池、液体、液压喷雾、有异味产品）；
古董、货币、硬币，纪念币，票据及任何法律禁止的进出口物品。
⚠ 当地海关一经发现瞒报、夹带、误报，GHUB报关行有权拒绝清关/配合海关查验/并保留追收相关已支出的损失/费用及可能产生的后续法律后果的权利。
未经确认擅自出运特殊产品，导致查扣、退运或延误，GHUB报关行概不负责，可协助转关/退运到HK地区，发货人/合作客户承担相关费用。
--------------------------------------------------------------------------------------------------------------------------------------------------------------------------------------------
西班牙GHUB报关行，只负责抵港后，根据客户出库资料和申报内容，向当地海关按步骤按流程要求进行报关，只做国外段的单清报关，遵守欧盟(西班牙）海关当局的要求，始发地出库/订舱发货前，即默认已知晓GHUB报关行的告知义务，请务必完成所有合作前协议和发货须知.
总之，请加强出货排查，规避敏感货/特货/整票贸易货不当清关，具体包括且不限于如下主要7类物品：
1.电池类货物：蓝牙耳机、手机电脑、手表等含电池物品。电池一定程度上会影响磁场电信号，会干扰航空安全，属于航空限制运输物品，但又不是违禁品，可以运输，但是需要有特别的程序。
2.液体、膏体、粉末等不稳定物品，如：面膜、香水、口红等。此类物品在海上航行直接暴晒集装箱时发热从而产生物理爆炸的，也是属于限制运输物品。
3.各类名牌物品、奢侈品，此类物品多涉及侵权等法律纠纷。产地写有made in xx国家的物品及仿造名牌都属于法律侵权物品。
4.磁性物品冰箱贴、音响、降噪耳机等，带有磁性的物品会在高速的飞行中很容易产生电磁波，或是本身磁场会干扰磁场电子信号，属于威胁安全物品。
5.各类食物，中草药物等，如：食物、零食、保健品、佐料、茶叶等。
以上物品涉及到生物入侵、食品安全，公众健康卫生和环保危害，药监局、农渔业部门等所需的入关欧盟的检疫证明，如不符合入境要求，则可能属于敏感货物。</t>
  </si>
  <si>
    <r>
      <rPr>
        <b/>
        <sz val="11"/>
        <color theme="1"/>
        <rFont val="宋体"/>
        <charset val="134"/>
        <scheme val="minor"/>
      </rPr>
      <t>关于清关后提货须知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</si>
  <si>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t>GHUB报关行交付后，不接受的操作 ：
清关后，已文字通知交付尾程信息，8h内不得修改收货地址或被拒签后再重新退回到海关仓库和派送；
报关行交付货物后，POD生效，因目的地的接收地址错误/送货卡车通道受限/作息时间不对/卸货仓库无LOGO门票/无卸货设备、无人签收或延误提货造成的损失，GHUB报关行/监管仓库无法签收退回货物，由合作客户自行处理和安排并承担相关责任，GHUB报关行不作配合和协调。
📋 交货信息确认后：
收货人须在收到GHUB报关行清关完成通知后，请最晚于24h内确认(GHUB报关行将贴有单一面单的B2C电商件直接送货到MAD机场旁的对应的本地快递仓库除外，避免单票提单混搭多个快递公司的面单，错派的损失和操作费，由发货人承担）：
如自行取货的批次，请提前告知取货车辆车牌号，预计取货时间(取货司机需携带驾照/ID卡）。
如有海关要求，需配合GHUB告知/反馈尾程服务商及交付方式，分派仓库，快递渠道，尾程服务商的信息等。</t>
  </si>
  <si>
    <r>
      <rPr>
        <b/>
        <sz val="11"/>
        <color theme="1"/>
        <rFont val="宋体"/>
        <charset val="134"/>
        <scheme val="minor"/>
      </rPr>
      <t>关于清关完成与交付要求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</si>
  <si>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r>
      <rPr>
        <sz val="10"/>
        <color theme="1"/>
        <rFont val="宋体"/>
        <charset val="134"/>
        <scheme val="minor"/>
      </rPr>
      <t>清关完成后，GHUB报关行将根据签约客户提前的书面指示，交付委托的取货车辆或尾程送达仓库。
📦 交付时间要求
自清关完成通知起，最多48h内，必须完成货物的交付和送货物流仓库的信息等；
GHUB报关行的MAD,BCN,VLC,LPA等监管仓，</t>
    </r>
    <r>
      <rPr>
        <b/>
        <sz val="10"/>
        <color theme="1"/>
        <rFont val="宋体"/>
        <charset val="134"/>
        <scheme val="minor"/>
      </rPr>
      <t>如完全清关后</t>
    </r>
    <r>
      <rPr>
        <sz val="10"/>
        <color theme="1"/>
        <rFont val="宋体"/>
        <charset val="134"/>
        <scheme val="minor"/>
      </rPr>
      <t>，超出48h无法交付尾程，可能产生高达0.4€/每100KG/天/--空运滞仓费(入监管仓免租2天），海运整票货物清关后(含海关例行查验），超期则按100€/柜/天(入监管仓免租3天）。
如客户提供了正确的，真实明确的交货指令后，而我司却错误地送货/交货给司机/目的地/签收失败，责任由GHUB报关行承担。
GHUB海关监管仓相关的转关(另见本官网文章），退运，弃货与强制销毁处理条款：
如货物自清关完成之日起超过10天仍未提货或无书面指示，视为客户自动放弃货权，敬请谅解清关行和海关监管仓无法承担相关更多的滞仓时间/空间。
超期后，GHUB报关行有权在2次通知得不到明确答复后，可按当地海关指令来自行处置、转移或销毁该批货物，并将相关费用（包括仓储费、滞纳金、行政处理费及销毁/退运费用）一并计入客户账单，直到结清账单才能重新服务和合作，敬请理解。
在弃货情况下，GHUB报关行不承担任何因货物遗失或损坏所引起的直接或间接责任。</t>
    </r>
  </si>
  <si>
    <t>按照双方签约合同，滞港情况和合作报价单附件，清关完成后当日或次日出具账单；
双方确认无误后3个工作日内结清(预付款加快交货工作，最终发票按到账后付款公司为准/需付款人提供工商税务登记证明），付款客户需自行考虑到汇款境外的文件要求和时间影响，以免影响货物激活清关或放行交付；
空运清关费账单，单票产生账单不足 €350，按最低服务金额结算。
该费用标准适用于单票报关+相关提货服务，即GHUB报关行在操作过程中所提供专业指导、关务系统处理及合规申报服务。
付款方式/新客户须知：
合作签约新客户，根据发货量预估，需提前预存不低于3k€(空运）/整柜/卡航/班列5k€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支持欧元公对公转账或CNY国际转账(不同付款主体，涉及不同的发票，请提前沟通）；
GHUB以实际到账金额为准，汇款境外要求，手续费和到账时效，由付款方承担/考虑。</t>
  </si>
  <si>
    <r>
      <rPr>
        <b/>
        <sz val="11"/>
        <color theme="1"/>
        <rFont val="宋体"/>
        <charset val="134"/>
        <scheme val="minor"/>
      </rPr>
      <t>关于MAD机场地勤仓储费用参考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:
（WFS / Swissport / IAG等）</t>
    </r>
  </si>
  <si>
    <t>自货物到达或接受之日起,马德里各航司地勤给予提货享有3个自然日的免仓期，若货物在星期5到达/接受并在星期一取货，则免费仓储期为4个自然日。 
 以下如因签约客户/发件人原因(发货内容违规，报关资料耽误等），导致超期后，如需GHUB提货(转关和其它操作费另算），滞港费以实际为准 ：</t>
  </si>
  <si>
    <t>类型</t>
  </si>
  <si>
    <t>免费期</t>
  </si>
  <si>
    <t>计费单位</t>
  </si>
  <si>
    <t>价格</t>
  </si>
  <si>
    <t>备注</t>
  </si>
  <si>
    <t>普通货物</t>
  </si>
  <si>
    <t>3 天</t>
  </si>
  <si>
    <t>100 kg / 天</t>
  </si>
  <si>
    <r>
      <rPr>
        <sz val="12"/>
        <color rgb="FF393939"/>
        <rFont val="Segoe UI"/>
        <charset val="134"/>
      </rPr>
      <t>€12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≤10</t>
    </r>
    <r>
      <rPr>
        <sz val="12"/>
        <color rgb="FF393939"/>
        <rFont val="宋体"/>
        <charset val="134"/>
      </rPr>
      <t>天）</t>
    </r>
    <r>
      <rPr>
        <sz val="12"/>
        <color rgb="FF393939"/>
        <rFont val="Segoe UI"/>
        <charset val="134"/>
      </rPr>
      <t>/ €27</t>
    </r>
    <r>
      <rPr>
        <sz val="12"/>
        <color rgb="FF393939"/>
        <rFont val="宋体"/>
        <charset val="134"/>
      </rPr>
      <t>（超</t>
    </r>
    <r>
      <rPr>
        <sz val="12"/>
        <color rgb="FF393939"/>
        <rFont val="Segoe UI"/>
        <charset val="134"/>
      </rPr>
      <t>&gt;10</t>
    </r>
    <r>
      <rPr>
        <sz val="12"/>
        <color rgb="FF393939"/>
        <rFont val="宋体"/>
        <charset val="134"/>
      </rPr>
      <t>天）</t>
    </r>
  </si>
  <si>
    <t>单项最低 €48</t>
  </si>
  <si>
    <t>危险品（含电池、磁性类舱位到货）</t>
  </si>
  <si>
    <t>2 天</t>
  </si>
  <si>
    <r>
      <rPr>
        <sz val="12"/>
        <color rgb="FF393939"/>
        <rFont val="Segoe UI"/>
        <charset val="134"/>
      </rPr>
      <t>€18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≤5</t>
    </r>
    <r>
      <rPr>
        <sz val="12"/>
        <color rgb="FF393939"/>
        <rFont val="宋体"/>
        <charset val="134"/>
      </rPr>
      <t>天）</t>
    </r>
  </si>
  <si>
    <t>单项最低€83</t>
  </si>
  <si>
    <r>
      <rPr>
        <sz val="12"/>
        <color rgb="FF393939"/>
        <rFont val="宋体"/>
        <charset val="134"/>
      </rPr>
      <t>€32（</t>
    </r>
    <r>
      <rPr>
        <sz val="12"/>
        <color rgb="FF393939"/>
        <rFont val="Segoe UI"/>
        <charset val="134"/>
      </rPr>
      <t>&gt;5</t>
    </r>
    <r>
      <rPr>
        <sz val="12"/>
        <color rgb="FF393939"/>
        <rFont val="宋体"/>
        <charset val="134"/>
      </rPr>
      <t>天）</t>
    </r>
  </si>
  <si>
    <t>易腐货物</t>
  </si>
  <si>
    <r>
      <rPr>
        <sz val="12"/>
        <color rgb="FF393939"/>
        <rFont val="Segoe UI"/>
        <charset val="134"/>
      </rPr>
      <t xml:space="preserve">3 </t>
    </r>
    <r>
      <rPr>
        <sz val="12"/>
        <color rgb="FF393939"/>
        <rFont val="宋体"/>
        <charset val="134"/>
      </rPr>
      <t>天</t>
    </r>
  </si>
  <si>
    <r>
      <rPr>
        <sz val="12"/>
        <color rgb="FF393939"/>
        <rFont val="宋体"/>
        <charset val="134"/>
      </rPr>
      <t>每</t>
    </r>
    <r>
      <rPr>
        <sz val="12"/>
        <color rgb="FF393939"/>
        <rFont val="Segoe UI"/>
        <charset val="134"/>
      </rPr>
      <t xml:space="preserve"> kg/</t>
    </r>
    <r>
      <rPr>
        <sz val="12"/>
        <color rgb="FF393939"/>
        <rFont val="宋体"/>
        <charset val="134"/>
      </rPr>
      <t>天</t>
    </r>
  </si>
  <si>
    <t>单项最低 €82</t>
  </si>
  <si>
    <r>
      <rPr>
        <sz val="12"/>
        <color rgb="FF393939"/>
        <rFont val="宋体"/>
        <charset val="134"/>
      </rPr>
      <t>修改</t>
    </r>
    <r>
      <rPr>
        <sz val="12"/>
        <color rgb="FF393939"/>
        <rFont val="Segoe UI"/>
        <charset val="134"/>
      </rPr>
      <t>AWB</t>
    </r>
    <r>
      <rPr>
        <sz val="12"/>
        <color rgb="FF393939"/>
        <rFont val="宋体"/>
        <charset val="134"/>
      </rPr>
      <t>后，需再次重新安排提货和沟通</t>
    </r>
  </si>
  <si>
    <t>每票/单次</t>
  </si>
  <si>
    <t>-</t>
  </si>
  <si>
    <t>单项最低 €50</t>
  </si>
  <si>
    <t>关于其他不可抗因素：</t>
  </si>
  <si>
    <r>
      <rPr>
        <sz val="11"/>
        <color rgb="FF393939"/>
        <rFont val="宋体"/>
        <charset val="134"/>
      </rPr>
      <t>因西班牙海关系统更新，机场罢工，海关政策变更，西班牙监管仓例行检查等导致清关延误，甚至暂停清关等西班牙的执法部门正常履行职责等配合，</t>
    </r>
    <r>
      <rPr>
        <sz val="11"/>
        <color rgb="FF393939"/>
        <rFont val="Segoe UI"/>
        <charset val="134"/>
      </rPr>
      <t>GHUB</t>
    </r>
    <r>
      <rPr>
        <sz val="11"/>
        <color rgb="FF393939"/>
        <rFont val="宋体"/>
        <charset val="134"/>
      </rPr>
      <t>报关行如提前得到通知和确认，有告知的义务，客户自行安排或协助转关/退运，但不承担因此变化而造成的损失，延误影响和责任。</t>
    </r>
  </si>
  <si>
    <t>关于西班牙的海岛邮编划分：</t>
  </si>
  <si>
    <t>归属</t>
  </si>
  <si>
    <t>主要包括以下岛屿：</t>
  </si>
  <si>
    <t>海岛主岛和副岛地区以及邮编范围：</t>
  </si>
  <si>
    <t>ES 35xxx — 拉斯帕尔马斯省 (Las Palmas)</t>
  </si>
  <si>
    <t>属于 加那利群岛（Islas Canarias）东部</t>
  </si>
  <si>
    <t>Gran Canaria（大加那利为主岛）</t>
  </si>
  <si>
    <t>Las Palmas de Gran Canaria 35001-35020 Gran Canaria
Telde 35200-35220 Gran Canaria
Arucas 35400-35480 Gran Canaria
Puerto del Rosario 35600-35640 Fuerteventura
Corralejo 35660-35680 Fuerteventura
Arrecife 35500-35520 Lanzarote
Puerto del Carmen 35510-35572 Lanzarote</t>
  </si>
  <si>
    <t>Lanzarote（兰萨罗特岛）</t>
  </si>
  <si>
    <t>Fuerteventura（富埃特文图拉岛）</t>
  </si>
  <si>
    <t>ES 38xxx — 圣克鲁斯-德特内里费省 
(Santa Cruz de Tenerife)</t>
  </si>
  <si>
    <t>属于 加那利群岛（Islas Canarias）西部</t>
  </si>
  <si>
    <t>Tenerife（特内里费为主岛）</t>
  </si>
  <si>
    <t>Santa Cruz de Tenerife 38001-38010 Tenerife
San Crist³bal de La Laguna 38200-38296 Tenerife
Puerto de la Cruz 38400-38419 Tenerife
Los Cristianos / Arona 38640-38670 Tenerife
Adeje 38670-38690 Tenerife
Los Llanos de Aridane 38760-38770 La Palma
San Sebastián de La Gomera 38800-38820 La Gomera
Valverde 38900-38915 El Hierro</t>
  </si>
  <si>
    <t>La Palma（拉帕尔马岛）</t>
  </si>
  <si>
    <t>La Gomera（拉戈梅拉岛）</t>
  </si>
  <si>
    <t>El Hierro（耶罗岛）</t>
  </si>
  <si>
    <r>
      <rPr>
        <sz val="11"/>
        <color theme="1"/>
        <rFont val="宋体"/>
        <charset val="134"/>
        <scheme val="minor"/>
      </rPr>
      <t>以下举例说明，如未提交或及时提前提交清关资料和产品认证齐全，目的地港回产生堆场费以及进口滞仓以及滞期费案例，</t>
    </r>
    <r>
      <rPr>
        <b/>
        <sz val="11"/>
        <color theme="1"/>
        <rFont val="宋体"/>
        <charset val="134"/>
        <scheme val="minor"/>
      </rPr>
      <t>具体情况以实际批次和船公司实收为准</t>
    </r>
    <r>
      <rPr>
        <sz val="11"/>
        <color theme="1"/>
        <rFont val="宋体"/>
        <charset val="134"/>
        <scheme val="minor"/>
      </rPr>
      <t>。)</t>
    </r>
  </si>
  <si>
    <t>起运地</t>
  </si>
  <si>
    <t>目的地港口</t>
  </si>
  <si>
    <t xml:space="preserve">  货柜类型标准</t>
  </si>
  <si>
    <t>港口收费标准</t>
  </si>
  <si>
    <t>货币</t>
  </si>
  <si>
    <t>中国</t>
  </si>
  <si>
    <t>瓦伦西亚</t>
  </si>
  <si>
    <t>20/40/40HQ</t>
  </si>
  <si>
    <t>实报实销</t>
  </si>
  <si>
    <t>欧元/€</t>
  </si>
  <si>
    <t>项目</t>
  </si>
  <si>
    <t>起始天数</t>
  </si>
  <si>
    <t>结束天数</t>
  </si>
  <si>
    <t>20英尺柜</t>
  </si>
  <si>
    <t>40英尺柜</t>
  </si>
  <si>
    <t>目的港堆场费（Terminal Full Storage at Destination）</t>
  </si>
  <si>
    <t>堆场费（STORAGES）</t>
  </si>
  <si>
    <t>免费</t>
  </si>
  <si>
    <t>10,00</t>
  </si>
  <si>
    <t>20,00</t>
  </si>
  <si>
    <t>15,00</t>
  </si>
  <si>
    <t>30,00</t>
  </si>
  <si>
    <t>60,00</t>
  </si>
  <si>
    <t>进口滞仓及滞期费用（Detention &amp; Demurrage Import Charge）</t>
  </si>
  <si>
    <t>滞期费（DEMURRAGES）</t>
  </si>
  <si>
    <t>以后</t>
  </si>
  <si>
    <t>堆场费（STORAGES）：货物在港口堆场停留的费用，按天数和集装箱规格计费。</t>
  </si>
  <si>
    <t>滞期费（DEMURRAGES）：集装箱在港口延迟提取产生的费用，按天数和集装箱规格计费。</t>
  </si>
  <si>
    <t>保险（SEGURO, opcional）：如需额外投保，请另行咨询。</t>
  </si>
  <si>
    <t>根据欧盟《税法典》第283-2条，增值税由受让方承担。</t>
  </si>
  <si>
    <t>服务系客户为其商业活动所购买的服务，根据欧盟指令2006/112/CE第44条规定。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</si>
</sst>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.00;[Red][$€-2]\ \-#,##0.00"/>
  </numFmts>
  <fonts count="65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14"/>
      <color theme="0"/>
      <name val="微软雅黑"/>
      <charset val="134"/>
    </font>
    <font>
      <b/>
      <sz val="12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393939"/>
      <name val="Segoe UI"/>
      <charset val="134"/>
    </font>
    <font>
      <sz val="12"/>
      <color rgb="FF393939"/>
      <name val="Segoe UI"/>
      <charset val="134"/>
    </font>
    <font>
      <sz val="12"/>
      <color rgb="FF393939"/>
      <name val="宋体"/>
      <charset val="134"/>
    </font>
    <font>
      <sz val="11"/>
      <color rgb="FF393939"/>
      <name val="宋体"/>
      <charset val="134"/>
    </font>
    <font>
      <sz val="11"/>
      <color rgb="FF393939"/>
      <name val="Segoe UI"/>
      <charset val="134"/>
    </font>
    <font>
      <sz val="11"/>
      <name val="Calibri"/>
      <charset val="134"/>
    </font>
    <font>
      <b/>
      <sz val="18"/>
      <color rgb="FF1F497D"/>
      <name val="微软雅黑"/>
      <charset val="134"/>
    </font>
    <font>
      <sz val="10"/>
      <name val="Calibri"/>
      <charset val="134"/>
    </font>
    <font>
      <sz val="9"/>
      <color rgb="FF1F497D"/>
      <name val="微软雅黑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indexed="8"/>
      <name val="宋体"/>
      <charset val="134"/>
      <scheme val="minor"/>
    </font>
    <font>
      <sz val="6"/>
      <color theme="1"/>
      <name val="Calibri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10"/>
      <name val="Geneva"/>
      <charset val="134"/>
    </font>
    <font>
      <b/>
      <sz val="10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8"/>
      <color rgb="FFFF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4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微软雅黑"/>
      <charset val="134"/>
    </font>
    <font>
      <b/>
      <sz val="18"/>
      <color rgb="FF1F497D"/>
      <name val="Calibri"/>
      <charset val="134"/>
    </font>
    <font>
      <b/>
      <sz val="11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rgb="FFFF0000"/>
      <name val="微软雅黑"/>
      <charset val="134"/>
    </font>
    <font>
      <b/>
      <sz val="9"/>
      <color rgb="FFFF0000"/>
      <name val="微软雅黑"/>
      <charset val="134"/>
    </font>
    <font>
      <sz val="12"/>
      <color rgb="FF1F497D"/>
      <name val="微软雅黑"/>
      <charset val="134"/>
    </font>
    <font>
      <sz val="14"/>
      <name val="宋体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9" borderId="19" applyNumberFormat="0" applyAlignment="0" applyProtection="0">
      <alignment vertical="center"/>
    </xf>
    <xf numFmtId="0" fontId="38" fillId="10" borderId="20" applyNumberFormat="0" applyAlignment="0" applyProtection="0">
      <alignment vertical="center"/>
    </xf>
    <xf numFmtId="0" fontId="39" fillId="10" borderId="19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76" fontId="14" fillId="5" borderId="4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 indent="1"/>
    </xf>
    <xf numFmtId="0" fontId="14" fillId="5" borderId="3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left" vertical="center" wrapText="1" indent="1"/>
    </xf>
    <xf numFmtId="0" fontId="14" fillId="5" borderId="13" xfId="0" applyFont="1" applyFill="1" applyBorder="1" applyAlignment="1">
      <alignment horizontal="left" vertical="center" wrapText="1" indent="1"/>
    </xf>
    <xf numFmtId="0" fontId="0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4" fillId="5" borderId="14" xfId="0" applyFont="1" applyFill="1" applyBorder="1" applyAlignment="1">
      <alignment horizontal="left" vertical="center" wrapText="1" indent="1"/>
    </xf>
    <xf numFmtId="0" fontId="14" fillId="5" borderId="9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9" fontId="24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vertical="center"/>
    </xf>
    <xf numFmtId="0" fontId="25" fillId="0" borderId="0" xfId="0" applyFo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8" fillId="0" borderId="0" xfId="0" applyFont="1">
      <alignment vertical="center"/>
    </xf>
    <xf numFmtId="0" fontId="2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4" fillId="0" borderId="5" xfId="0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24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4_ 2 2 2" xfId="49"/>
    <cellStyle name="常规 11 3" xfId="50"/>
    <cellStyle name="常规 11 5 4" xfId="51"/>
    <cellStyle name="千位分隔 7" xfId="52"/>
    <cellStyle name="千位分隔 7 2 3" xfId="53"/>
  </cellStyles>
  <tableStyles count="0" defaultTableStyle="TableStyleMedium2" defaultPivotStyle="PivotStyleLight16"/>
  <colors>
    <mruColors>
      <color rgb="00E5C2F5"/>
      <color rgb="00FAF9BD"/>
      <color rgb="00FFE9A3"/>
      <color rgb="0058E7E8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mailto:adt@customhandling.com%0a" TargetMode="External"/><Relationship Id="rId3" Type="http://schemas.openxmlformats.org/officeDocument/2006/relationships/hyperlink" Target="mailto:adt@customhandling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E10" sqref="E10"/>
    </sheetView>
  </sheetViews>
  <sheetFormatPr defaultColWidth="9" defaultRowHeight="31" customHeight="1" outlineLevelCol="7"/>
  <cols>
    <col min="1" max="1" width="32.3818181818182" style="118" customWidth="1"/>
    <col min="2" max="2" width="48.1363636363636" style="118" customWidth="1"/>
    <col min="3" max="3" width="51" style="118" customWidth="1"/>
    <col min="4" max="4" width="20.3818181818182" style="118" customWidth="1"/>
    <col min="5" max="5" width="31.7545454545455" style="118" customWidth="1"/>
    <col min="6" max="7" width="18.6363636363636" style="118" customWidth="1"/>
    <col min="8" max="16384" width="9" style="118"/>
  </cols>
  <sheetData>
    <row r="1" s="91" customFormat="1" ht="72" customHeight="1" spans="1:6">
      <c r="A1" s="2" t="s">
        <v>0</v>
      </c>
      <c r="B1" s="3"/>
      <c r="C1" s="3"/>
      <c r="D1" s="3"/>
      <c r="E1" s="92"/>
      <c r="F1" s="92"/>
    </row>
    <row r="2" customHeight="1" spans="1:6">
      <c r="A2" s="93" t="s">
        <v>1</v>
      </c>
      <c r="B2" s="94"/>
      <c r="C2" s="94"/>
      <c r="D2" s="94"/>
    </row>
    <row r="3" customHeight="1" spans="1:6">
      <c r="A3" s="95" t="s">
        <v>2</v>
      </c>
      <c r="B3" s="94"/>
      <c r="C3" s="94"/>
      <c r="D3" s="94"/>
    </row>
    <row r="4" ht="66" customHeight="1" spans="1:6">
      <c r="A4" s="97" t="s">
        <v>3</v>
      </c>
      <c r="B4" s="97" t="s">
        <v>4</v>
      </c>
      <c r="C4" s="97" t="s">
        <v>5</v>
      </c>
      <c r="D4" s="96"/>
    </row>
    <row r="5" ht="43" customHeight="1" spans="1:6">
      <c r="A5" s="104" t="s">
        <v>6</v>
      </c>
      <c r="B5" s="103" t="s">
        <v>7</v>
      </c>
      <c r="C5" s="105" t="s">
        <v>8</v>
      </c>
      <c r="D5" s="105"/>
      <c r="E5" s="124"/>
    </row>
    <row r="6" customFormat="1" ht="43" customHeight="1" spans="1:6">
      <c r="A6" s="125" t="s">
        <v>9</v>
      </c>
      <c r="B6" s="103" t="s">
        <v>10</v>
      </c>
      <c r="C6" s="126" t="s">
        <v>11</v>
      </c>
      <c r="D6" s="127"/>
      <c r="E6" s="128"/>
    </row>
    <row r="7" ht="43" customHeight="1" spans="1:6">
      <c r="A7" s="103" t="s">
        <v>12</v>
      </c>
      <c r="B7" s="104" t="s">
        <v>13</v>
      </c>
      <c r="C7" s="105" t="s">
        <v>14</v>
      </c>
      <c r="D7" s="105"/>
    </row>
    <row r="8" ht="43" customHeight="1" spans="1:6">
      <c r="A8" s="103" t="s">
        <v>15</v>
      </c>
      <c r="B8" s="106">
        <v>0.21</v>
      </c>
      <c r="C8" s="105" t="s">
        <v>16</v>
      </c>
      <c r="D8" s="105"/>
    </row>
    <row r="9" ht="43" customHeight="1" spans="1:6">
      <c r="A9" s="104" t="s">
        <v>17</v>
      </c>
      <c r="B9" s="103" t="s">
        <v>18</v>
      </c>
      <c r="C9" s="105" t="s">
        <v>19</v>
      </c>
      <c r="D9" s="105"/>
    </row>
    <row r="10" ht="105" customHeight="1" spans="1:6">
      <c r="A10" s="103" t="s">
        <v>20</v>
      </c>
      <c r="B10" s="107" t="str">
        <f>_xlfn.DISPIMG("ID_0F419C8B98924B57A5EB3FF9CBB5C7A1",1)</f>
        <v>=DISPIMG("ID_0F419C8B98924B57A5EB3FF9CBB5C7A1",1)</v>
      </c>
      <c r="C10" s="105" t="s">
        <v>21</v>
      </c>
      <c r="D10" s="105"/>
    </row>
    <row r="11" ht="98" customHeight="1" spans="1:6">
      <c r="A11" s="104" t="s">
        <v>22</v>
      </c>
      <c r="B11" s="129" t="s">
        <v>23</v>
      </c>
      <c r="C11" s="130" t="s">
        <v>24</v>
      </c>
      <c r="D11" s="105"/>
    </row>
    <row r="12" ht="51" customHeight="1" spans="1:6">
      <c r="A12" s="104" t="s">
        <v>25</v>
      </c>
      <c r="B12" s="104" t="s">
        <v>26</v>
      </c>
      <c r="C12" s="104" t="s">
        <v>27</v>
      </c>
      <c r="D12" s="104"/>
    </row>
    <row r="13" ht="87" customHeight="1" spans="1:6">
      <c r="A13" s="104" t="s">
        <v>28</v>
      </c>
      <c r="B13" s="104" t="s">
        <v>29</v>
      </c>
      <c r="C13" s="104" t="s">
        <v>30</v>
      </c>
      <c r="D13" s="104"/>
    </row>
    <row r="14" ht="159" customHeight="1" spans="1:6">
      <c r="A14" s="28" t="s">
        <v>31</v>
      </c>
      <c r="B14" s="34" t="s">
        <v>32</v>
      </c>
      <c r="C14" s="34"/>
      <c r="D14" s="34"/>
    </row>
    <row r="15" ht="35" customHeight="1" spans="1:6">
      <c r="A15" s="115" t="s">
        <v>33</v>
      </c>
      <c r="B15" s="116"/>
      <c r="C15" s="116"/>
      <c r="D15" s="116"/>
    </row>
    <row r="16" ht="35" customHeight="1" spans="1:6">
      <c r="A16" s="115" t="s">
        <v>34</v>
      </c>
      <c r="B16" s="116"/>
      <c r="C16" s="116"/>
      <c r="D16" s="116"/>
    </row>
    <row r="17" ht="35" customHeight="1" spans="1:8">
      <c r="A17" s="115" t="s">
        <v>35</v>
      </c>
      <c r="B17" s="116"/>
      <c r="C17" s="116"/>
      <c r="D17" s="116"/>
    </row>
    <row r="18" customFormat="1" ht="35" customHeight="1" spans="1:8">
      <c r="A18" s="131" t="s">
        <v>36</v>
      </c>
      <c r="B18" s="108"/>
      <c r="C18" s="131"/>
      <c r="D18" s="131"/>
      <c r="E18" s="118"/>
    </row>
    <row r="19" s="123" customFormat="1" ht="78" customHeight="1" spans="1:8">
      <c r="A19" s="119" t="s">
        <v>37</v>
      </c>
      <c r="B19" s="120" t="s">
        <v>38</v>
      </c>
      <c r="C19" s="121"/>
      <c r="D19" s="122"/>
      <c r="E19" s="132"/>
      <c r="F19" s="132"/>
      <c r="G19" s="132"/>
      <c r="H19" s="132"/>
    </row>
    <row r="20" ht="35" customHeight="1" spans="1:8">
      <c r="A20" s="133" t="s">
        <v>39</v>
      </c>
      <c r="B20" s="134"/>
      <c r="C20" s="134"/>
      <c r="D20" s="134"/>
    </row>
    <row r="21" ht="35" customHeight="1" spans="1:8">
      <c r="A21" s="115" t="s">
        <v>40</v>
      </c>
      <c r="B21" s="116"/>
      <c r="C21" s="116"/>
      <c r="D21" s="116"/>
    </row>
  </sheetData>
  <mergeCells count="20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B19:D19"/>
    <mergeCell ref="A20:D20"/>
    <mergeCell ref="A21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zoomScale="110" zoomScaleNormal="110" workbookViewId="0">
      <selection activeCell="E14" sqref="E14"/>
    </sheetView>
  </sheetViews>
  <sheetFormatPr defaultColWidth="7.88181818181818" defaultRowHeight="14.5" outlineLevelCol="5"/>
  <cols>
    <col min="1" max="1" width="29.0909090909091" style="92" customWidth="1"/>
    <col min="2" max="2" width="38.7545454545455" style="92" customWidth="1"/>
    <col min="3" max="4" width="38" style="92" customWidth="1"/>
    <col min="5" max="6" width="25.1363636363636" style="92" customWidth="1"/>
    <col min="7" max="16384" width="7.88181818181818" style="92"/>
  </cols>
  <sheetData>
    <row r="1" s="91" customFormat="1" ht="72" customHeight="1" spans="1:6">
      <c r="A1" s="2" t="s">
        <v>0</v>
      </c>
      <c r="B1" s="3"/>
      <c r="C1" s="3"/>
      <c r="D1" s="3"/>
      <c r="E1" s="92"/>
      <c r="F1" s="92"/>
    </row>
    <row r="2" s="92" customFormat="1" ht="49.8" customHeight="1" spans="1:6">
      <c r="A2" s="93" t="s">
        <v>41</v>
      </c>
      <c r="B2" s="94"/>
      <c r="C2" s="94"/>
      <c r="D2" s="94"/>
    </row>
    <row r="3" s="92" customFormat="1" ht="41.25" customHeight="1" spans="1:6">
      <c r="A3" s="95" t="s">
        <v>42</v>
      </c>
      <c r="B3" s="94"/>
      <c r="C3" s="94"/>
      <c r="D3" s="94"/>
    </row>
    <row r="4" s="92" customFormat="1" ht="47" customHeight="1" spans="1:6">
      <c r="A4" s="96" t="s">
        <v>43</v>
      </c>
      <c r="B4" s="96" t="s">
        <v>44</v>
      </c>
      <c r="C4" s="97" t="s">
        <v>45</v>
      </c>
      <c r="D4" s="96"/>
      <c r="E4"/>
    </row>
    <row r="5" s="92" customFormat="1" ht="35" customHeight="1" spans="1:6">
      <c r="A5" s="98" t="s">
        <v>46</v>
      </c>
      <c r="B5" s="99" t="s">
        <v>47</v>
      </c>
      <c r="C5" s="29" t="s">
        <v>48</v>
      </c>
      <c r="D5" s="31"/>
      <c r="E5" s="100"/>
    </row>
    <row r="6" s="92" customFormat="1" ht="35" customHeight="1" spans="1:6">
      <c r="A6" s="101" t="s">
        <v>49</v>
      </c>
      <c r="B6" s="101" t="s">
        <v>50</v>
      </c>
      <c r="C6" s="102" t="s">
        <v>51</v>
      </c>
      <c r="D6" s="31"/>
      <c r="F6"/>
    </row>
    <row r="7" s="92" customFormat="1" ht="35" customHeight="1" spans="1:6">
      <c r="A7" s="103" t="s">
        <v>12</v>
      </c>
      <c r="B7" s="104" t="s">
        <v>52</v>
      </c>
      <c r="C7" s="105" t="s">
        <v>53</v>
      </c>
      <c r="D7" s="105"/>
      <c r="E7"/>
    </row>
    <row r="8" s="92" customFormat="1" ht="35" customHeight="1" spans="1:6">
      <c r="A8" s="103" t="s">
        <v>54</v>
      </c>
      <c r="B8" s="106">
        <v>0.21</v>
      </c>
      <c r="C8" s="105" t="s">
        <v>55</v>
      </c>
      <c r="D8" s="105"/>
      <c r="E8"/>
    </row>
    <row r="9" s="92" customFormat="1" ht="35" customHeight="1" spans="1:6">
      <c r="A9" s="103" t="s">
        <v>56</v>
      </c>
      <c r="B9" s="103" t="s">
        <v>57</v>
      </c>
      <c r="C9" s="105" t="s">
        <v>58</v>
      </c>
      <c r="D9" s="105"/>
      <c r="E9"/>
    </row>
    <row r="10" s="92" customFormat="1" ht="116" customHeight="1" spans="1:6">
      <c r="A10" s="103" t="s">
        <v>59</v>
      </c>
      <c r="B10" s="107" t="str">
        <f>_xlfn.DISPIMG("ID_306710DEA9F747C59AF9D66C040A1602",1)</f>
        <v>=DISPIMG("ID_306710DEA9F747C59AF9D66C040A1602",1)</v>
      </c>
      <c r="C10" s="105" t="s">
        <v>60</v>
      </c>
      <c r="D10" s="105"/>
      <c r="E10"/>
    </row>
    <row r="11" s="92" customFormat="1" ht="33" customHeight="1" spans="1:6">
      <c r="A11" s="103" t="s">
        <v>61</v>
      </c>
      <c r="B11" s="104" t="s">
        <v>62</v>
      </c>
      <c r="C11" s="105" t="s">
        <v>63</v>
      </c>
      <c r="D11" s="105"/>
    </row>
    <row r="12" ht="36" customHeight="1" spans="1:6">
      <c r="A12" s="108" t="s">
        <v>64</v>
      </c>
      <c r="B12" s="104" t="s">
        <v>65</v>
      </c>
      <c r="C12" s="105" t="s">
        <v>66</v>
      </c>
      <c r="D12" s="105"/>
    </row>
    <row r="13" customFormat="1" ht="36" customHeight="1" spans="1:6">
      <c r="A13" s="109"/>
      <c r="B13" s="104" t="s">
        <v>67</v>
      </c>
      <c r="C13" s="110" t="s">
        <v>68</v>
      </c>
      <c r="D13" s="111"/>
    </row>
    <row r="14" s="92" customFormat="1" ht="156" customHeight="1" spans="1:6">
      <c r="A14" s="28" t="s">
        <v>31</v>
      </c>
      <c r="B14" s="112" t="s">
        <v>69</v>
      </c>
      <c r="C14" s="113"/>
      <c r="D14" s="114"/>
    </row>
    <row r="15" s="92" customFormat="1" ht="49" customHeight="1" spans="1:6">
      <c r="A15" s="115" t="s">
        <v>70</v>
      </c>
      <c r="B15" s="116"/>
      <c r="C15" s="116"/>
      <c r="D15" s="116"/>
    </row>
    <row r="16" ht="49" customHeight="1" spans="1:6">
      <c r="A16" s="115" t="s">
        <v>34</v>
      </c>
      <c r="B16" s="116"/>
      <c r="C16" s="116"/>
      <c r="D16" s="116"/>
    </row>
    <row r="17" s="92" customFormat="1" ht="49" customHeight="1" spans="1:5">
      <c r="A17" s="115" t="s">
        <v>71</v>
      </c>
      <c r="B17" s="116"/>
      <c r="C17" s="116"/>
      <c r="D17" s="116"/>
    </row>
    <row r="18" customFormat="1" ht="35" customHeight="1" spans="1:5">
      <c r="A18" s="117" t="s">
        <v>36</v>
      </c>
      <c r="B18" s="103"/>
      <c r="C18" s="117"/>
      <c r="D18" s="117"/>
      <c r="E18" s="118"/>
    </row>
    <row r="19" customFormat="1" ht="49" customHeight="1" spans="1:5">
      <c r="A19" s="119" t="s">
        <v>37</v>
      </c>
      <c r="B19" s="120" t="s">
        <v>38</v>
      </c>
      <c r="C19" s="121"/>
      <c r="D19" s="122"/>
      <c r="E19" s="92"/>
    </row>
    <row r="20" ht="49" customHeight="1" spans="1:5">
      <c r="A20" s="115" t="s">
        <v>72</v>
      </c>
      <c r="B20" s="116"/>
      <c r="C20" s="116"/>
      <c r="D20" s="116"/>
    </row>
    <row r="21" s="92" customFormat="1" ht="49" customHeight="1" spans="1:5">
      <c r="A21" s="115" t="s">
        <v>40</v>
      </c>
      <c r="B21" s="116"/>
      <c r="C21" s="116"/>
      <c r="D21" s="116"/>
    </row>
    <row r="23" spans="1:5">
      <c r="A23" s="118"/>
      <c r="B23" s="118"/>
      <c r="C23" s="118"/>
      <c r="D23" s="118"/>
    </row>
    <row r="24" s="92" customFormat="1" ht="40.55" customHeight="1" spans="1:5">
      <c r="A24" s="118"/>
      <c r="B24" s="118"/>
      <c r="C24" s="118"/>
      <c r="D24" s="118"/>
    </row>
    <row r="25" s="92" customFormat="1" ht="15" customHeight="1"/>
    <row r="27" s="92" customFormat="1" ht="21.45" customHeight="1"/>
    <row r="30" s="92" customFormat="1" ht="64.2" customHeight="1"/>
  </sheetData>
  <mergeCells count="21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B19:D19"/>
    <mergeCell ref="A20:D20"/>
    <mergeCell ref="A21:D21"/>
    <mergeCell ref="A12:A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zoomScale="90" zoomScaleNormal="90" workbookViewId="0">
      <selection activeCell="A5" sqref="A5:F13"/>
    </sheetView>
  </sheetViews>
  <sheetFormatPr defaultColWidth="9.02727272727273" defaultRowHeight="14" outlineLevelCol="5"/>
  <cols>
    <col min="1" max="1" width="40.2545454545455" style="1" customWidth="1"/>
    <col min="2" max="2" width="26.9727272727273" style="1" customWidth="1"/>
    <col min="3" max="3" width="24.7" style="1" customWidth="1"/>
    <col min="4" max="4" width="41.8272727272727" style="1" customWidth="1"/>
    <col min="5" max="5" width="32.8" style="1" customWidth="1"/>
    <col min="6" max="6" width="75.9636363636364" style="1" customWidth="1"/>
    <col min="7" max="16384" width="9.02727272727273" style="1"/>
  </cols>
  <sheetData>
    <row r="1" ht="72" customHeight="1" spans="1:6">
      <c r="A1" s="2" t="s">
        <v>0</v>
      </c>
      <c r="B1" s="3"/>
      <c r="C1" s="3"/>
      <c r="D1" s="3"/>
      <c r="E1" s="3"/>
      <c r="F1" s="4"/>
    </row>
    <row r="2" ht="40" customHeight="1" spans="1:6">
      <c r="A2" s="5" t="s">
        <v>73</v>
      </c>
      <c r="B2" s="5"/>
      <c r="C2" s="5"/>
      <c r="D2" s="5"/>
      <c r="E2" s="5"/>
      <c r="F2" s="6" t="s">
        <v>74</v>
      </c>
    </row>
    <row r="3" ht="40" customHeight="1" spans="1:6">
      <c r="A3" s="5"/>
      <c r="B3" s="5"/>
      <c r="C3" s="5"/>
      <c r="D3" s="5"/>
      <c r="E3" s="5"/>
      <c r="F3" s="7"/>
    </row>
    <row r="4" ht="51" customHeight="1" spans="1:6">
      <c r="A4" s="8" t="s">
        <v>75</v>
      </c>
      <c r="B4" s="9" t="s">
        <v>76</v>
      </c>
      <c r="C4" s="9" t="s">
        <v>77</v>
      </c>
      <c r="D4" s="9" t="s">
        <v>78</v>
      </c>
      <c r="E4" s="8" t="s">
        <v>79</v>
      </c>
      <c r="F4" s="8" t="s">
        <v>80</v>
      </c>
    </row>
    <row r="5" ht="162" customHeight="1" spans="1:6">
      <c r="A5" s="10" t="s">
        <v>81</v>
      </c>
      <c r="B5" s="11" t="s">
        <v>82</v>
      </c>
      <c r="C5" s="12" t="s">
        <v>83</v>
      </c>
      <c r="D5" s="13" t="s">
        <v>84</v>
      </c>
      <c r="E5" s="12" t="s">
        <v>85</v>
      </c>
      <c r="F5" s="14" t="s">
        <v>86</v>
      </c>
    </row>
    <row r="6" ht="51" customHeight="1" spans="1:6">
      <c r="A6" s="15"/>
      <c r="B6" s="11" t="s">
        <v>87</v>
      </c>
      <c r="C6" s="12" t="s">
        <v>88</v>
      </c>
      <c r="D6" s="12" t="s">
        <v>89</v>
      </c>
      <c r="E6" s="12" t="s">
        <v>90</v>
      </c>
      <c r="F6" s="16"/>
    </row>
    <row r="7" ht="51" customHeight="1" spans="1:6">
      <c r="A7" s="17"/>
      <c r="B7" s="11" t="s">
        <v>91</v>
      </c>
      <c r="C7" s="12" t="s">
        <v>92</v>
      </c>
      <c r="D7" s="12" t="s">
        <v>93</v>
      </c>
      <c r="E7" s="18" t="s">
        <v>90</v>
      </c>
      <c r="F7" s="19" t="s">
        <v>94</v>
      </c>
    </row>
    <row r="8" ht="51" customHeight="1" spans="1:6">
      <c r="A8" s="8" t="s">
        <v>95</v>
      </c>
      <c r="B8" s="9" t="s">
        <v>76</v>
      </c>
      <c r="C8" s="20" t="s">
        <v>96</v>
      </c>
      <c r="D8" s="9" t="s">
        <v>78</v>
      </c>
      <c r="E8" s="8" t="s">
        <v>79</v>
      </c>
      <c r="F8" s="20" t="s">
        <v>97</v>
      </c>
    </row>
    <row r="9" ht="68" customHeight="1" spans="1:6">
      <c r="A9" s="21" t="s">
        <v>98</v>
      </c>
      <c r="B9" s="22" t="s">
        <v>99</v>
      </c>
      <c r="C9" s="22" t="s">
        <v>100</v>
      </c>
      <c r="D9" s="13" t="s">
        <v>101</v>
      </c>
      <c r="E9" s="12" t="s">
        <v>102</v>
      </c>
      <c r="F9" s="21" t="s">
        <v>103</v>
      </c>
    </row>
    <row r="10" ht="51" customHeight="1" spans="1:6">
      <c r="A10" s="21" t="s">
        <v>104</v>
      </c>
      <c r="B10" s="22" t="s">
        <v>105</v>
      </c>
      <c r="C10" s="22" t="s">
        <v>100</v>
      </c>
      <c r="D10" s="22" t="s">
        <v>106</v>
      </c>
      <c r="E10" s="12" t="s">
        <v>102</v>
      </c>
      <c r="F10" s="23" t="s">
        <v>107</v>
      </c>
    </row>
    <row r="11" ht="51" customHeight="1" spans="1:6">
      <c r="A11" s="21" t="s">
        <v>108</v>
      </c>
      <c r="B11" s="22" t="s">
        <v>105</v>
      </c>
      <c r="C11" s="22" t="s">
        <v>100</v>
      </c>
      <c r="D11" s="22" t="s">
        <v>106</v>
      </c>
      <c r="E11" s="12" t="s">
        <v>102</v>
      </c>
      <c r="F11" s="24"/>
    </row>
    <row r="12" ht="51" customHeight="1" spans="1:6">
      <c r="A12" s="25" t="s">
        <v>109</v>
      </c>
      <c r="B12" s="11" t="s">
        <v>87</v>
      </c>
      <c r="C12" s="12" t="s">
        <v>88</v>
      </c>
      <c r="D12" s="12" t="s">
        <v>89</v>
      </c>
      <c r="E12" s="12" t="s">
        <v>90</v>
      </c>
      <c r="F12" s="26" t="s">
        <v>110</v>
      </c>
    </row>
    <row r="13" ht="51" customHeight="1" spans="1:6">
      <c r="A13" s="27"/>
      <c r="B13" s="11" t="s">
        <v>91</v>
      </c>
      <c r="C13" s="12" t="s">
        <v>92</v>
      </c>
      <c r="D13" s="12" t="s">
        <v>93</v>
      </c>
      <c r="E13" s="18" t="s">
        <v>90</v>
      </c>
      <c r="F13" s="19" t="s">
        <v>111</v>
      </c>
    </row>
    <row r="14" ht="62" customHeight="1" spans="1:6">
      <c r="A14" s="28" t="s">
        <v>112</v>
      </c>
      <c r="B14" s="29" t="s">
        <v>113</v>
      </c>
      <c r="C14" s="30"/>
      <c r="D14" s="30"/>
      <c r="E14" s="30"/>
      <c r="F14" s="30"/>
    </row>
    <row r="15" ht="47" customHeight="1" spans="1:6">
      <c r="A15" s="28" t="s">
        <v>114</v>
      </c>
      <c r="B15" s="29" t="s">
        <v>115</v>
      </c>
      <c r="C15" s="30"/>
      <c r="D15" s="30"/>
      <c r="E15" s="30"/>
      <c r="F15" s="30"/>
    </row>
    <row r="16" ht="130" customHeight="1" spans="1:6">
      <c r="A16" s="28" t="s">
        <v>116</v>
      </c>
      <c r="B16" s="29" t="s">
        <v>117</v>
      </c>
      <c r="C16" s="31"/>
      <c r="D16" s="31"/>
      <c r="E16" s="31"/>
      <c r="F16" s="31"/>
    </row>
    <row r="17" s="1" customFormat="1" ht="90" customHeight="1" spans="1:6">
      <c r="A17" s="32" t="s">
        <v>118</v>
      </c>
      <c r="B17" s="30" t="s">
        <v>119</v>
      </c>
      <c r="C17" s="33"/>
      <c r="D17" s="33"/>
      <c r="E17" s="33"/>
      <c r="F17" s="33"/>
    </row>
    <row r="18" s="1" customFormat="1" ht="40" customHeight="1" spans="1:6">
      <c r="A18" s="32" t="s">
        <v>120</v>
      </c>
      <c r="B18" s="31" t="s">
        <v>121</v>
      </c>
      <c r="C18" s="33"/>
      <c r="D18" s="33"/>
      <c r="E18" s="33"/>
      <c r="F18" s="33"/>
    </row>
    <row r="19" ht="63" customHeight="1" spans="1:6">
      <c r="A19" s="32" t="s">
        <v>122</v>
      </c>
      <c r="B19" s="34" t="s">
        <v>123</v>
      </c>
      <c r="C19" s="35"/>
      <c r="D19" s="35"/>
      <c r="E19" s="35"/>
      <c r="F19" s="35"/>
    </row>
    <row r="20" ht="63" customHeight="1" spans="1:6">
      <c r="A20" s="28"/>
      <c r="B20" s="35"/>
      <c r="C20" s="35"/>
      <c r="D20" s="35"/>
      <c r="E20" s="35"/>
      <c r="F20" s="35"/>
    </row>
    <row r="21" ht="156" customHeight="1" spans="1:6">
      <c r="A21" s="28"/>
      <c r="B21" s="35"/>
      <c r="C21" s="35"/>
      <c r="D21" s="35"/>
      <c r="E21" s="35"/>
      <c r="F21" s="35"/>
    </row>
    <row r="22" ht="44" customHeight="1" spans="1:6">
      <c r="A22" s="36" t="s">
        <v>124</v>
      </c>
      <c r="B22" s="37" t="s">
        <v>125</v>
      </c>
      <c r="C22" s="38"/>
      <c r="D22" s="38"/>
      <c r="E22" s="38"/>
      <c r="F22" s="39"/>
    </row>
    <row r="23" ht="38" customHeight="1" spans="1:6">
      <c r="A23" s="40"/>
      <c r="B23" s="41"/>
      <c r="C23" s="42"/>
      <c r="D23" s="42"/>
      <c r="E23" s="42"/>
      <c r="F23" s="43"/>
    </row>
    <row r="24" ht="51" customHeight="1" spans="1:6">
      <c r="A24" s="44"/>
      <c r="B24" s="45"/>
      <c r="C24" s="46"/>
      <c r="D24" s="46"/>
      <c r="E24" s="46"/>
      <c r="F24" s="47"/>
    </row>
    <row r="25" ht="26" customHeight="1" spans="1:6">
      <c r="A25" s="48" t="s">
        <v>126</v>
      </c>
      <c r="B25" s="34" t="s">
        <v>127</v>
      </c>
      <c r="C25" s="35"/>
      <c r="D25" s="35"/>
      <c r="E25" s="35"/>
      <c r="F25" s="35"/>
    </row>
    <row r="26" ht="26" customHeight="1" spans="1:6">
      <c r="A26" s="40"/>
      <c r="B26" s="35"/>
      <c r="C26" s="35"/>
      <c r="D26" s="35"/>
      <c r="E26" s="35"/>
      <c r="F26" s="35"/>
    </row>
    <row r="27" ht="104" customHeight="1" spans="1:6">
      <c r="A27" s="44"/>
      <c r="B27" s="35"/>
      <c r="C27" s="35"/>
      <c r="D27" s="35"/>
      <c r="E27" s="35"/>
      <c r="F27" s="35"/>
    </row>
    <row r="28" ht="140" customHeight="1" spans="1:6">
      <c r="A28" s="28" t="s">
        <v>31</v>
      </c>
      <c r="B28" s="34" t="s">
        <v>128</v>
      </c>
      <c r="C28" s="34"/>
      <c r="D28" s="34"/>
      <c r="E28" s="34"/>
      <c r="F28" s="34"/>
    </row>
    <row r="29" ht="34" customHeight="1" spans="1:6">
      <c r="A29" s="32" t="s">
        <v>129</v>
      </c>
      <c r="B29" s="49" t="s">
        <v>130</v>
      </c>
      <c r="C29" s="49"/>
      <c r="D29" s="49"/>
      <c r="E29" s="49"/>
      <c r="F29" s="49"/>
    </row>
    <row r="30" ht="34" customHeight="1" spans="1:6">
      <c r="A30" s="32"/>
      <c r="B30" s="50" t="s">
        <v>131</v>
      </c>
      <c r="C30" s="50" t="s">
        <v>132</v>
      </c>
      <c r="D30" s="50" t="s">
        <v>133</v>
      </c>
      <c r="E30" s="50" t="s">
        <v>134</v>
      </c>
      <c r="F30" s="50" t="s">
        <v>135</v>
      </c>
    </row>
    <row r="31" ht="34" customHeight="1" spans="1:6">
      <c r="A31" s="32"/>
      <c r="B31" s="51" t="s">
        <v>136</v>
      </c>
      <c r="C31" s="51" t="s">
        <v>137</v>
      </c>
      <c r="D31" s="51" t="s">
        <v>138</v>
      </c>
      <c r="E31" s="51" t="s">
        <v>139</v>
      </c>
      <c r="F31" s="51" t="s">
        <v>140</v>
      </c>
    </row>
    <row r="32" ht="34" customHeight="1" spans="1:6">
      <c r="A32" s="32"/>
      <c r="B32" s="51" t="s">
        <v>141</v>
      </c>
      <c r="C32" s="51" t="s">
        <v>142</v>
      </c>
      <c r="D32" s="51" t="s">
        <v>138</v>
      </c>
      <c r="E32" s="51" t="s">
        <v>143</v>
      </c>
      <c r="F32" s="51" t="s">
        <v>144</v>
      </c>
    </row>
    <row r="33" ht="34" customHeight="1" spans="1:6">
      <c r="A33" s="32"/>
      <c r="B33" s="51"/>
      <c r="C33" s="51"/>
      <c r="D33" s="51"/>
      <c r="E33" s="52" t="s">
        <v>145</v>
      </c>
      <c r="F33" s="51"/>
    </row>
    <row r="34" ht="34" customHeight="1" spans="1:6">
      <c r="A34" s="32"/>
      <c r="B34" s="51" t="s">
        <v>146</v>
      </c>
      <c r="C34" s="51" t="s">
        <v>147</v>
      </c>
      <c r="D34" s="52" t="s">
        <v>148</v>
      </c>
      <c r="E34" s="53">
        <v>0.14</v>
      </c>
      <c r="F34" s="51" t="s">
        <v>149</v>
      </c>
    </row>
    <row r="35" ht="34" customHeight="1" spans="1:6">
      <c r="A35" s="32"/>
      <c r="B35" s="52" t="s">
        <v>150</v>
      </c>
      <c r="C35" s="51" t="s">
        <v>147</v>
      </c>
      <c r="D35" s="51" t="s">
        <v>151</v>
      </c>
      <c r="E35" s="51" t="s">
        <v>152</v>
      </c>
      <c r="F35" s="51" t="s">
        <v>153</v>
      </c>
    </row>
    <row r="36" ht="42" customHeight="1" spans="1:6">
      <c r="A36" s="32" t="s">
        <v>154</v>
      </c>
      <c r="B36" s="54" t="s">
        <v>155</v>
      </c>
      <c r="C36" s="55"/>
      <c r="D36" s="55"/>
      <c r="E36" s="55"/>
      <c r="F36" s="56"/>
    </row>
    <row r="37" ht="34" customHeight="1" spans="1:6">
      <c r="A37" s="32" t="s">
        <v>156</v>
      </c>
      <c r="B37" s="57" t="s">
        <v>157</v>
      </c>
      <c r="C37" s="58"/>
      <c r="D37" s="59" t="s">
        <v>158</v>
      </c>
      <c r="E37" s="60" t="s">
        <v>159</v>
      </c>
      <c r="F37" s="61"/>
    </row>
    <row r="38" ht="45" customHeight="1" spans="1:6">
      <c r="A38" s="62" t="s">
        <v>160</v>
      </c>
      <c r="B38" s="63" t="s">
        <v>161</v>
      </c>
      <c r="C38" s="64"/>
      <c r="D38" s="28" t="s">
        <v>162</v>
      </c>
      <c r="E38" s="65" t="s">
        <v>163</v>
      </c>
      <c r="F38" s="66"/>
    </row>
    <row r="39" ht="45" customHeight="1" spans="1:6">
      <c r="A39" s="67"/>
      <c r="B39" s="68"/>
      <c r="C39" s="69"/>
      <c r="D39" s="59" t="s">
        <v>164</v>
      </c>
      <c r="E39" s="70"/>
      <c r="F39" s="71"/>
    </row>
    <row r="40" ht="45" customHeight="1" spans="1:6">
      <c r="A40" s="72"/>
      <c r="B40" s="73"/>
      <c r="C40" s="74"/>
      <c r="D40" s="59" t="s">
        <v>165</v>
      </c>
      <c r="E40" s="75"/>
      <c r="F40" s="76"/>
    </row>
    <row r="41" ht="45" customHeight="1" spans="1:6">
      <c r="A41" s="77" t="s">
        <v>166</v>
      </c>
      <c r="B41" s="63" t="s">
        <v>167</v>
      </c>
      <c r="C41" s="64"/>
      <c r="D41" s="28" t="s">
        <v>168</v>
      </c>
      <c r="E41" s="65" t="s">
        <v>169</v>
      </c>
      <c r="F41" s="66"/>
    </row>
    <row r="42" ht="45" customHeight="1" spans="1:6">
      <c r="A42" s="78"/>
      <c r="B42" s="68"/>
      <c r="C42" s="69"/>
      <c r="D42" s="59" t="s">
        <v>170</v>
      </c>
      <c r="E42" s="70"/>
      <c r="F42" s="71"/>
    </row>
    <row r="43" ht="45" customHeight="1" spans="1:6">
      <c r="A43" s="78"/>
      <c r="B43" s="68"/>
      <c r="C43" s="69"/>
      <c r="D43" s="59" t="s">
        <v>171</v>
      </c>
      <c r="E43" s="70"/>
      <c r="F43" s="71"/>
    </row>
    <row r="44" ht="45" customHeight="1" spans="1:6">
      <c r="A44" s="79"/>
      <c r="B44" s="73"/>
      <c r="C44" s="74"/>
      <c r="D44" s="59" t="s">
        <v>172</v>
      </c>
      <c r="E44" s="75"/>
      <c r="F44" s="76"/>
    </row>
    <row r="45" ht="17.5" spans="1:6">
      <c r="A45" s="80" t="s">
        <v>173</v>
      </c>
      <c r="B45" s="80"/>
      <c r="C45" s="80"/>
      <c r="D45" s="80"/>
      <c r="E45" s="80"/>
      <c r="F45" s="81"/>
    </row>
    <row r="46" ht="17.5" spans="1:6">
      <c r="A46" s="82" t="s">
        <v>174</v>
      </c>
      <c r="B46" s="82" t="s">
        <v>175</v>
      </c>
      <c r="C46" s="82" t="s">
        <v>176</v>
      </c>
      <c r="D46" s="82" t="s">
        <v>177</v>
      </c>
      <c r="E46" s="82" t="s">
        <v>178</v>
      </c>
      <c r="F46" s="81"/>
    </row>
    <row r="47" ht="17.5" spans="1:6">
      <c r="A47" s="83" t="s">
        <v>179</v>
      </c>
      <c r="B47" s="83" t="s">
        <v>180</v>
      </c>
      <c r="C47" s="83" t="s">
        <v>181</v>
      </c>
      <c r="D47" s="83" t="s">
        <v>182</v>
      </c>
      <c r="E47" s="83" t="s">
        <v>183</v>
      </c>
      <c r="F47" s="81"/>
    </row>
    <row r="48" ht="17.5" spans="1:6">
      <c r="A48" s="84" t="s">
        <v>184</v>
      </c>
      <c r="B48" s="84" t="s">
        <v>185</v>
      </c>
      <c r="C48" s="84" t="s">
        <v>186</v>
      </c>
      <c r="D48" s="84" t="s">
        <v>187</v>
      </c>
      <c r="E48" s="84" t="s">
        <v>188</v>
      </c>
      <c r="F48" s="81"/>
    </row>
    <row r="49" ht="17.5" spans="1:6">
      <c r="A49" s="85" t="s">
        <v>189</v>
      </c>
      <c r="B49" s="86"/>
      <c r="C49" s="86"/>
      <c r="D49" s="86"/>
      <c r="E49" s="87"/>
      <c r="F49" s="81"/>
    </row>
    <row r="50" ht="17.5" spans="1:6">
      <c r="A50" s="49" t="s">
        <v>190</v>
      </c>
      <c r="B50" s="49">
        <v>1</v>
      </c>
      <c r="C50" s="49">
        <v>5</v>
      </c>
      <c r="D50" s="88" t="s">
        <v>191</v>
      </c>
      <c r="E50" s="88" t="s">
        <v>191</v>
      </c>
      <c r="F50" s="81"/>
    </row>
    <row r="51" ht="17.5" spans="1:6">
      <c r="A51" s="49" t="s">
        <v>190</v>
      </c>
      <c r="B51" s="49">
        <v>6</v>
      </c>
      <c r="C51" s="49">
        <v>15</v>
      </c>
      <c r="D51" s="49" t="s">
        <v>192</v>
      </c>
      <c r="E51" s="49" t="s">
        <v>193</v>
      </c>
      <c r="F51" s="81"/>
    </row>
    <row r="52" ht="17.5" spans="1:6">
      <c r="A52" s="49" t="s">
        <v>190</v>
      </c>
      <c r="B52" s="49">
        <v>16</v>
      </c>
      <c r="C52" s="49">
        <v>28</v>
      </c>
      <c r="D52" s="49" t="s">
        <v>194</v>
      </c>
      <c r="E52" s="49" t="s">
        <v>195</v>
      </c>
      <c r="F52" s="81"/>
    </row>
    <row r="53" ht="17.5" spans="1:6">
      <c r="A53" s="49" t="s">
        <v>190</v>
      </c>
      <c r="B53" s="49">
        <v>29</v>
      </c>
      <c r="C53" s="49">
        <v>40</v>
      </c>
      <c r="D53" s="49" t="s">
        <v>195</v>
      </c>
      <c r="E53" s="49" t="s">
        <v>196</v>
      </c>
      <c r="F53" s="81"/>
    </row>
    <row r="54" ht="17.5" spans="1:6">
      <c r="A54" s="85" t="s">
        <v>197</v>
      </c>
      <c r="B54" s="86"/>
      <c r="C54" s="86"/>
      <c r="D54" s="86"/>
      <c r="E54" s="87"/>
      <c r="F54" s="81"/>
    </row>
    <row r="55" ht="17.5" spans="1:6">
      <c r="A55" s="49" t="s">
        <v>198</v>
      </c>
      <c r="B55" s="49">
        <v>1</v>
      </c>
      <c r="C55" s="49">
        <v>7</v>
      </c>
      <c r="D55" s="88" t="s">
        <v>191</v>
      </c>
      <c r="E55" s="88" t="s">
        <v>191</v>
      </c>
      <c r="F55" s="81"/>
    </row>
    <row r="56" ht="17.5" spans="1:6">
      <c r="A56" s="49" t="s">
        <v>198</v>
      </c>
      <c r="B56" s="49">
        <v>8</v>
      </c>
      <c r="C56" s="49">
        <v>14</v>
      </c>
      <c r="D56" s="49">
        <v>20</v>
      </c>
      <c r="E56" s="49">
        <v>40</v>
      </c>
      <c r="F56" s="81"/>
    </row>
    <row r="57" ht="17.5" spans="1:6">
      <c r="A57" s="49" t="s">
        <v>198</v>
      </c>
      <c r="B57" s="49">
        <v>15</v>
      </c>
      <c r="C57" s="49">
        <v>21</v>
      </c>
      <c r="D57" s="49">
        <v>40</v>
      </c>
      <c r="E57" s="49">
        <v>80</v>
      </c>
      <c r="F57" s="81"/>
    </row>
    <row r="58" ht="17.5" spans="1:6">
      <c r="A58" s="49" t="s">
        <v>198</v>
      </c>
      <c r="B58" s="49">
        <v>22</v>
      </c>
      <c r="C58" s="49" t="s">
        <v>199</v>
      </c>
      <c r="D58" s="49">
        <v>60</v>
      </c>
      <c r="E58" s="49">
        <v>100</v>
      </c>
      <c r="F58" s="81"/>
    </row>
    <row r="59" ht="17.5" spans="1:6">
      <c r="A59" s="89" t="s">
        <v>200</v>
      </c>
      <c r="B59" s="89"/>
      <c r="C59" s="89"/>
      <c r="D59" s="89"/>
      <c r="E59" s="89"/>
      <c r="F59" s="81"/>
    </row>
    <row r="60" ht="17.5" spans="1:6">
      <c r="A60" s="89" t="s">
        <v>201</v>
      </c>
      <c r="B60" s="89"/>
      <c r="C60" s="89"/>
      <c r="D60" s="89"/>
      <c r="E60" s="89"/>
      <c r="F60" s="81"/>
    </row>
    <row r="61" ht="17.5" spans="1:6">
      <c r="A61" s="89" t="s">
        <v>202</v>
      </c>
      <c r="B61" s="89"/>
      <c r="C61" s="89"/>
      <c r="D61" s="89"/>
      <c r="E61" s="89"/>
      <c r="F61" s="81"/>
    </row>
    <row r="62" ht="17.5" spans="1:6">
      <c r="A62" s="89" t="s">
        <v>203</v>
      </c>
      <c r="B62" s="89"/>
      <c r="C62" s="89"/>
      <c r="D62" s="89"/>
      <c r="E62" s="89"/>
      <c r="F62" s="81"/>
    </row>
    <row r="63" ht="17.5" spans="1:6">
      <c r="A63" s="89" t="s">
        <v>204</v>
      </c>
      <c r="B63" s="89"/>
      <c r="C63" s="89"/>
      <c r="D63" s="89"/>
      <c r="E63" s="89"/>
      <c r="F63" s="81"/>
    </row>
    <row r="64" ht="17.5" spans="1:6">
      <c r="A64" s="90" t="s">
        <v>70</v>
      </c>
      <c r="B64" s="90"/>
      <c r="C64" s="90"/>
      <c r="D64" s="90"/>
      <c r="E64" s="90"/>
      <c r="F64" s="81"/>
    </row>
    <row r="65" ht="17.5" spans="6:6">
      <c r="F65" s="81"/>
    </row>
    <row r="66" ht="17.5" spans="6:6">
      <c r="F66" s="81"/>
    </row>
  </sheetData>
  <mergeCells count="43">
    <mergeCell ref="A1:F1"/>
    <mergeCell ref="B14:F14"/>
    <mergeCell ref="B15:F15"/>
    <mergeCell ref="B16:F16"/>
    <mergeCell ref="B17:F17"/>
    <mergeCell ref="B18:F18"/>
    <mergeCell ref="B28:F28"/>
    <mergeCell ref="B29:F29"/>
    <mergeCell ref="B36:F36"/>
    <mergeCell ref="B37:C37"/>
    <mergeCell ref="E37:F37"/>
    <mergeCell ref="A45:E45"/>
    <mergeCell ref="A49:E49"/>
    <mergeCell ref="A54:E54"/>
    <mergeCell ref="A59:E59"/>
    <mergeCell ref="A60:E60"/>
    <mergeCell ref="A61:E61"/>
    <mergeCell ref="A62:E62"/>
    <mergeCell ref="A63:E63"/>
    <mergeCell ref="A64:E64"/>
    <mergeCell ref="A5:A7"/>
    <mergeCell ref="A12:A13"/>
    <mergeCell ref="A19:A21"/>
    <mergeCell ref="A22:A24"/>
    <mergeCell ref="A25:A27"/>
    <mergeCell ref="A29:A35"/>
    <mergeCell ref="A38:A40"/>
    <mergeCell ref="A41:A44"/>
    <mergeCell ref="B32:B33"/>
    <mergeCell ref="C32:C33"/>
    <mergeCell ref="D32:D33"/>
    <mergeCell ref="F2:F3"/>
    <mergeCell ref="F5:F6"/>
    <mergeCell ref="F10:F11"/>
    <mergeCell ref="F32:F33"/>
    <mergeCell ref="A2:E3"/>
    <mergeCell ref="B22:F24"/>
    <mergeCell ref="B25:F27"/>
    <mergeCell ref="B19:F21"/>
    <mergeCell ref="E38:F40"/>
    <mergeCell ref="E41:F44"/>
    <mergeCell ref="B38:C40"/>
    <mergeCell ref="B41:C44"/>
  </mergeCells>
  <hyperlinks>
    <hyperlink ref="B18" r:id="rId3" display="须收到预审资料后审核评估。" tooltip="mailto:adt@customhandling.com"/>
    <hyperlink ref="B17" r:id="rId4" display="GREEN HUB CUSTOM HANDLING S.L.&#10;EORI/VAT:ESB21632740&#10;ADD: Av. de la Industria 4,28823,Madrid&#10;EMAIL: adt@customhandling.com&#10;       internacional@customhandling.com&#10;CONTACT: +34 917 196 397" tooltip="mailto:adt@customhandling.com&#10;"/>
  </hyperlink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B2B海运 正规报关报价表</vt:lpstr>
      <vt:lpstr>B2B空运MAD机场 正规报关报价表</vt:lpstr>
      <vt:lpstr>B2C空运MAD机场 正规报关报价表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杨忠华</cp:lastModifiedBy>
  <dcterms:created xsi:type="dcterms:W3CDTF">2023-02-28T02:33:00Z</dcterms:created>
  <dcterms:modified xsi:type="dcterms:W3CDTF">2026-01-20T09:22:47Z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23C5412D8FD14C0D817219244244C659_13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