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600" windowHeight="16000" tabRatio="500"/>
  </bookViews>
  <sheets>
    <sheet name="題目" sheetId="1" r:id="rId1"/>
    <sheet name="計分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B6" i="2"/>
  <c r="C6" i="2"/>
  <c r="D6" i="2"/>
  <c r="E6" i="2"/>
  <c r="F6" i="2"/>
  <c r="G6" i="2"/>
  <c r="H6" i="2"/>
  <c r="B2" i="2"/>
  <c r="C2" i="2"/>
  <c r="D2" i="2"/>
  <c r="E2" i="2"/>
  <c r="F2" i="2"/>
  <c r="G2" i="2"/>
  <c r="H2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7" i="2"/>
  <c r="C7" i="2"/>
  <c r="D7" i="2"/>
  <c r="E7" i="2"/>
  <c r="F7" i="2"/>
  <c r="G7" i="2"/>
  <c r="H7" i="2"/>
  <c r="J6" i="2"/>
  <c r="J7" i="2"/>
  <c r="J5" i="2"/>
  <c r="J4" i="2"/>
  <c r="J3" i="2"/>
  <c r="J2" i="2"/>
</calcChain>
</file>

<file path=xl/sharedStrings.xml><?xml version="1.0" encoding="utf-8"?>
<sst xmlns="http://schemas.openxmlformats.org/spreadsheetml/2006/main" count="49" uniqueCount="46">
  <si>
    <t>小心謹慎是重要的。別人一有機會就欺騙你。</t>
  </si>
  <si>
    <t>我發現只要我改變態度，四周的環境也隨之改變。</t>
  </si>
  <si>
    <t>目前我最重要的功課是認同的問題，我還不清楚我是誰。</t>
  </si>
  <si>
    <t>我努力證明我自己，並且向成功邁進。</t>
  </si>
  <si>
    <t>世界是美好的，我既安全又被照顧。</t>
  </si>
  <si>
    <t>我感到非常孤單，但它也帶給我獨立自主的滿足感。</t>
  </si>
  <si>
    <t>最重要的事是愛。</t>
  </si>
  <si>
    <t>我常感到對別人失望，也常感到被出賣。</t>
  </si>
  <si>
    <t>所有看起來是問題的，其實都是幻覺。我可以肯定上帝的愛以及宇宙的完美，並且再次明白所有一切都是美好的。</t>
  </si>
  <si>
    <t>我非常具有競爭性，而且享受勝利。</t>
  </si>
  <si>
    <t>日子十分艱難，但我已學會克服它。</t>
  </si>
  <si>
    <t>我期望每一個我認識的人都值得信任。</t>
  </si>
  <si>
    <t>遇見挑戰，我堅持己見，如有必要我用抗爭來護衛自己。</t>
  </si>
  <si>
    <t>目前我有一份新的工作 / 我用新的態度對待我的工作 / 我正在從事一項新的研究。</t>
  </si>
  <si>
    <t>我強烈地護衛我所信仰的主義 / 理想 / 價值，並且反對錯誤和有害的東西。</t>
  </si>
  <si>
    <t>我通常給多於取。</t>
  </si>
  <si>
    <t>我真正渴望的是某個人來照顧我，但沒有任何一個人願意 / 能夠真正照顧我。</t>
  </si>
  <si>
    <t>當我被出賣或不公平對待時，我會以牙還牙。</t>
  </si>
  <si>
    <t>我喜歡旅行 / 讀書 / 研究，因為如此我認識了自己和世界。</t>
  </si>
  <si>
    <t>世界是完美的，我看不見、找不到也從不說撒旦的事（或邪惡的事）。</t>
  </si>
  <si>
    <t>當我創造某些新事物的時候，覺得更靠近自己。</t>
  </si>
  <si>
    <t>我想要改變自己的生活以便在世上留下痕跡。</t>
  </si>
  <si>
    <t>當我冷靜並且做著自己，好像別人也比較安靜了。</t>
  </si>
  <si>
    <t>只要其他人也都看到光亮，他們就能夠和我一樣有個美好的生命。</t>
  </si>
  <si>
    <t>自從我改變了，我的世界也大大地改變了。幾年前，我無法想像生活會變得如此美好。</t>
  </si>
  <si>
    <t>悲劇（意外、疾病）常常發生在我及我認識的人身上。</t>
  </si>
  <si>
    <t>我工作很努力，但並不期望得到適當的報酬或獎賞。</t>
  </si>
  <si>
    <t>只要我能中頭獎，所有問題都可以解決。</t>
  </si>
  <si>
    <t>我覺得自己很好，並且感謝上蒼賜我這一生。</t>
  </si>
  <si>
    <t>我希望多被人欣賞。</t>
  </si>
  <si>
    <t>我願意做任何老天要我做的事，我願意盡可能奉獻我自己。</t>
  </si>
  <si>
    <t>為了維護我個人的自由，有時候我故意破壞或避開和別人的親密關係。</t>
  </si>
  <si>
    <t>我從討厭別人的部分發現了自己的陰暗面。</t>
  </si>
  <si>
    <t>我期待被愛以及被照顧。</t>
  </si>
  <si>
    <t xml:space="preserve">從 0 至 4 計分， 
指出下列敘述反應你態度的頻率： 
從不 == 0 
很少 == 1 
偶爾 == 2 
經常 == 3 
總是 == 4  </t>
  </si>
  <si>
    <t>自我測驗：發現主導你生命的原型</t>
  </si>
  <si>
    <t>我覺得我比別人優秀：我比較聰明、有比較高的學歷、強壯些、更有紀律、工作勤勞、有更高的價值觀、或者我的性別、我的種族、膚色的遺傳、我的階級、我的成就以及我的信仰，都比別人好。</t>
  </si>
  <si>
    <t>天真者</t>
  </si>
  <si>
    <t>孤兒</t>
  </si>
  <si>
    <t>流浪者</t>
  </si>
  <si>
    <t>鬥士</t>
  </si>
  <si>
    <t>殉道者</t>
  </si>
  <si>
    <t>魔法師</t>
  </si>
  <si>
    <t>總分</t>
  </si>
  <si>
    <t>百分比</t>
  </si>
  <si>
    <t>我用追劇、購物、工作、喝酒、嗑藥或瘋狂的行動紓解壓力，並因此感到好些。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</si>
</sst>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Yuppy TC Regular"/>
      <charset val="136"/>
    </font>
    <font>
      <sz val="12"/>
      <color theme="8" tint="-0.499984740745262"/>
      <name val="Yuppy TC Regular"/>
      <charset val="136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Yuppy TC Regular"/>
      <charset val="136"/>
    </font>
    <font>
      <b/>
      <sz val="24"/>
      <color theme="0"/>
      <name val="Yuppy TC Regular"/>
      <charset val="136"/>
    </font>
    <font>
      <sz val="14"/>
      <color theme="1"/>
      <name val="Yuppy TC Regular"/>
      <charset val="136"/>
    </font>
    <font>
      <sz val="16"/>
      <color theme="0"/>
      <name val="Yuppy TC Regular"/>
      <charset val="136"/>
    </font>
    <font>
      <sz val="14"/>
      <color theme="0"/>
      <name val="Yuppy TC Regular"/>
      <charset val="136"/>
    </font>
    <font>
      <sz val="12"/>
      <color theme="8" tint="0.39997558519241921"/>
      <name val="Yuppy TC Regular"/>
      <charset val="136"/>
    </font>
    <font>
      <sz val="14"/>
      <color rgb="FF000000"/>
      <name val="Yuppy TC Regular"/>
      <charset val="136"/>
    </font>
    <font>
      <b/>
      <sz val="16"/>
      <color theme="0"/>
      <name val="Yuppy TC Regular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計分!$A$2</c:f>
              <c:strCache>
                <c:ptCount val="1"/>
                <c:pt idx="0">
                  <c:v>天真者</c:v>
                </c:pt>
              </c:strCache>
            </c:strRef>
          </c:tx>
          <c:invertIfNegative val="0"/>
          <c:cat>
            <c:numRef>
              <c:f>計分!$B$10:$B$16</c:f>
              <c:numCache>
                <c:formatCode>General</c:formatCode>
                <c:ptCount val="7"/>
              </c:numCache>
            </c:numRef>
          </c:cat>
          <c:val>
            <c:numRef>
              <c:f>計分!$H$2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計分!$A$3</c:f>
              <c:strCache>
                <c:ptCount val="1"/>
                <c:pt idx="0">
                  <c:v>孤兒</c:v>
                </c:pt>
              </c:strCache>
            </c:strRef>
          </c:tx>
          <c:invertIfNegative val="0"/>
          <c:cat>
            <c:numRef>
              <c:f>計分!$B$10:$B$16</c:f>
              <c:numCache>
                <c:formatCode>General</c:formatCode>
                <c:ptCount val="7"/>
              </c:numCache>
            </c:numRef>
          </c:cat>
          <c:val>
            <c:numRef>
              <c:f>計分!$H$3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2"/>
          <c:order val="2"/>
          <c:tx>
            <c:strRef>
              <c:f>計分!$A$4</c:f>
              <c:strCache>
                <c:ptCount val="1"/>
                <c:pt idx="0">
                  <c:v>流浪者</c:v>
                </c:pt>
              </c:strCache>
            </c:strRef>
          </c:tx>
          <c:invertIfNegative val="0"/>
          <c:cat>
            <c:numRef>
              <c:f>計分!$B$10:$B$16</c:f>
              <c:numCache>
                <c:formatCode>General</c:formatCode>
                <c:ptCount val="7"/>
              </c:numCache>
            </c:numRef>
          </c:cat>
          <c:val>
            <c:numRef>
              <c:f>計分!$H$4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3"/>
          <c:order val="3"/>
          <c:tx>
            <c:strRef>
              <c:f>計分!$A$5</c:f>
              <c:strCache>
                <c:ptCount val="1"/>
                <c:pt idx="0">
                  <c:v>鬥士</c:v>
                </c:pt>
              </c:strCache>
            </c:strRef>
          </c:tx>
          <c:invertIfNegative val="0"/>
          <c:cat>
            <c:numRef>
              <c:f>計分!$B$10:$B$16</c:f>
              <c:numCache>
                <c:formatCode>General</c:formatCode>
                <c:ptCount val="7"/>
              </c:numCache>
            </c:numRef>
          </c:cat>
          <c:val>
            <c:numRef>
              <c:f>計分!$H$5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4"/>
          <c:order val="4"/>
          <c:tx>
            <c:strRef>
              <c:f>計分!$A$6</c:f>
              <c:strCache>
                <c:ptCount val="1"/>
                <c:pt idx="0">
                  <c:v>殉道者</c:v>
                </c:pt>
              </c:strCache>
            </c:strRef>
          </c:tx>
          <c:invertIfNegative val="0"/>
          <c:cat>
            <c:numRef>
              <c:f>計分!$B$10:$B$16</c:f>
              <c:numCache>
                <c:formatCode>General</c:formatCode>
                <c:ptCount val="7"/>
              </c:numCache>
            </c:numRef>
          </c:cat>
          <c:val>
            <c:numRef>
              <c:f>計分!$H$6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5"/>
          <c:order val="5"/>
          <c:tx>
            <c:strRef>
              <c:f>計分!$A$7</c:f>
              <c:strCache>
                <c:ptCount val="1"/>
                <c:pt idx="0">
                  <c:v>魔法師</c:v>
                </c:pt>
              </c:strCache>
            </c:strRef>
          </c:tx>
          <c:invertIfNegative val="0"/>
          <c:cat>
            <c:numRef>
              <c:f>計分!$B$10:$B$16</c:f>
              <c:numCache>
                <c:formatCode>General</c:formatCode>
                <c:ptCount val="7"/>
              </c:numCache>
            </c:numRef>
          </c:cat>
          <c:val>
            <c:numRef>
              <c:f>計分!$H$7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91832"/>
        <c:axId val="2141979784"/>
      </c:barChart>
      <c:catAx>
        <c:axId val="214089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1979784"/>
        <c:crosses val="autoZero"/>
        <c:auto val="1"/>
        <c:lblAlgn val="ctr"/>
        <c:lblOffset val="100"/>
        <c:noMultiLvlLbl val="0"/>
      </c:catAx>
      <c:valAx>
        <c:axId val="2141979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08918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>
              <a:latin typeface="Yuppy TC Regular"/>
              <a:cs typeface="Yuppy TC Regular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計分!$A$2:$A$7</c:f>
              <c:strCache>
                <c:ptCount val="6"/>
                <c:pt idx="0">
                  <c:v>天真者</c:v>
                </c:pt>
                <c:pt idx="1">
                  <c:v>孤兒</c:v>
                </c:pt>
                <c:pt idx="2">
                  <c:v>流浪者</c:v>
                </c:pt>
                <c:pt idx="3">
                  <c:v>鬥士</c:v>
                </c:pt>
                <c:pt idx="4">
                  <c:v>殉道者</c:v>
                </c:pt>
                <c:pt idx="5">
                  <c:v>魔法師</c:v>
                </c:pt>
              </c:strCache>
            </c:strRef>
          </c:cat>
          <c:val>
            <c:numRef>
              <c:f>計分!$J$2:$J$7</c:f>
              <c:numCache>
                <c:formatCode>0.00%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計分!$A$3</c:f>
              <c:strCache>
                <c:ptCount val="1"/>
                <c:pt idx="0">
                  <c:v>孤兒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計分!$A$2:$A$7</c:f>
              <c:strCache>
                <c:ptCount val="6"/>
                <c:pt idx="0">
                  <c:v>天真者</c:v>
                </c:pt>
                <c:pt idx="1">
                  <c:v>孤兒</c:v>
                </c:pt>
                <c:pt idx="2">
                  <c:v>流浪者</c:v>
                </c:pt>
                <c:pt idx="3">
                  <c:v>鬥士</c:v>
                </c:pt>
                <c:pt idx="4">
                  <c:v>殉道者</c:v>
                </c:pt>
                <c:pt idx="5">
                  <c:v>魔法師</c:v>
                </c:pt>
              </c:strCache>
            </c:strRef>
          </c:cat>
          <c:val>
            <c:numRef>
              <c:f>計分!$J$3</c:f>
              <c:numCache>
                <c:formatCode>0.00%</c:formatCode>
                <c:ptCount val="1"/>
                <c:pt idx="0">
                  <c:v>0.0</c:v>
                </c:pt>
              </c:numCache>
            </c:numRef>
          </c:val>
        </c:ser>
        <c:ser>
          <c:idx val="2"/>
          <c:order val="2"/>
          <c:tx>
            <c:strRef>
              <c:f>計分!$A$4</c:f>
              <c:strCache>
                <c:ptCount val="1"/>
                <c:pt idx="0">
                  <c:v>流浪者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計分!$A$2:$A$7</c:f>
              <c:strCache>
                <c:ptCount val="6"/>
                <c:pt idx="0">
                  <c:v>天真者</c:v>
                </c:pt>
                <c:pt idx="1">
                  <c:v>孤兒</c:v>
                </c:pt>
                <c:pt idx="2">
                  <c:v>流浪者</c:v>
                </c:pt>
                <c:pt idx="3">
                  <c:v>鬥士</c:v>
                </c:pt>
                <c:pt idx="4">
                  <c:v>殉道者</c:v>
                </c:pt>
                <c:pt idx="5">
                  <c:v>魔法師</c:v>
                </c:pt>
              </c:strCache>
            </c:strRef>
          </c:cat>
          <c:val>
            <c:numRef>
              <c:f>計分!$J$4</c:f>
              <c:numCache>
                <c:formatCode>0.00%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9846371105786"/>
          <c:y val="0.162587853601633"/>
          <c:w val="0.17134930959717"/>
          <c:h val="0.684083552055993"/>
        </c:manualLayout>
      </c:layout>
      <c:overlay val="0"/>
      <c:txPr>
        <a:bodyPr/>
        <a:lstStyle/>
        <a:p>
          <a:pPr>
            <a:defRPr sz="1200">
              <a:latin typeface="Yuppy TC Regular"/>
              <a:cs typeface="Yuppy TC Regular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8</xdr:row>
      <xdr:rowOff>88900</xdr:rowOff>
    </xdr:from>
    <xdr:to>
      <xdr:col>5</xdr:col>
      <xdr:colOff>273050</xdr:colOff>
      <xdr:row>14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8</xdr:row>
      <xdr:rowOff>88900</xdr:rowOff>
    </xdr:from>
    <xdr:to>
      <xdr:col>10</xdr:col>
      <xdr:colOff>114300</xdr:colOff>
      <xdr:row>14</xdr:row>
      <xdr:rowOff>88900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35" sqref="B35"/>
    </sheetView>
  </sheetViews>
  <sheetFormatPr baseColWidth="10" defaultColWidth="14.33203125" defaultRowHeight="36" customHeight="1" x14ac:dyDescent="0"/>
  <cols>
    <col min="1" max="1" width="33.1640625" style="1" customWidth="1"/>
    <col min="2" max="2" width="11.6640625" style="2" customWidth="1"/>
    <col min="3" max="3" width="3.5" style="1" customWidth="1"/>
    <col min="4" max="4" width="89.5" style="1" customWidth="1"/>
    <col min="5" max="5" width="2" style="1" customWidth="1"/>
    <col min="6" max="16384" width="14.33203125" style="1"/>
  </cols>
  <sheetData>
    <row r="1" spans="1:4" ht="71" customHeight="1">
      <c r="A1" s="14" t="s">
        <v>35</v>
      </c>
      <c r="B1" s="15"/>
      <c r="C1" s="15"/>
      <c r="D1" s="15"/>
    </row>
    <row r="2" spans="1:4" ht="36" customHeight="1">
      <c r="A2" s="16" t="s">
        <v>34</v>
      </c>
      <c r="C2" s="9">
        <v>1</v>
      </c>
      <c r="D2" s="3" t="s">
        <v>0</v>
      </c>
    </row>
    <row r="3" spans="1:4" ht="36" customHeight="1">
      <c r="A3" s="16"/>
      <c r="C3" s="9">
        <v>2</v>
      </c>
      <c r="D3" s="3" t="s">
        <v>1</v>
      </c>
    </row>
    <row r="4" spans="1:4" ht="36" customHeight="1">
      <c r="A4" s="16"/>
      <c r="C4" s="9">
        <v>3</v>
      </c>
      <c r="D4" s="3" t="s">
        <v>2</v>
      </c>
    </row>
    <row r="5" spans="1:4" ht="36" customHeight="1">
      <c r="A5" s="16"/>
      <c r="C5" s="9">
        <v>4</v>
      </c>
      <c r="D5" s="3" t="s">
        <v>3</v>
      </c>
    </row>
    <row r="6" spans="1:4" ht="36" customHeight="1">
      <c r="A6" s="16"/>
      <c r="C6" s="9">
        <v>5</v>
      </c>
      <c r="D6" s="3" t="s">
        <v>4</v>
      </c>
    </row>
    <row r="7" spans="1:4" ht="36" customHeight="1">
      <c r="A7" s="16"/>
      <c r="C7" s="9">
        <v>6</v>
      </c>
      <c r="D7" s="3" t="s">
        <v>5</v>
      </c>
    </row>
    <row r="8" spans="1:4" ht="36" customHeight="1">
      <c r="A8" s="16"/>
      <c r="C8" s="9">
        <v>7</v>
      </c>
      <c r="D8" s="3" t="s">
        <v>6</v>
      </c>
    </row>
    <row r="9" spans="1:4" ht="36" customHeight="1">
      <c r="A9" s="16"/>
      <c r="C9" s="9">
        <v>8</v>
      </c>
      <c r="D9" s="3" t="s">
        <v>7</v>
      </c>
    </row>
    <row r="10" spans="1:4" ht="50" customHeight="1">
      <c r="A10" s="16"/>
      <c r="C10" s="9">
        <v>9</v>
      </c>
      <c r="D10" s="5" t="s">
        <v>8</v>
      </c>
    </row>
    <row r="11" spans="1:4" ht="36" customHeight="1">
      <c r="A11" s="16" t="s">
        <v>34</v>
      </c>
      <c r="C11" s="9">
        <v>10</v>
      </c>
      <c r="D11" s="3" t="s">
        <v>9</v>
      </c>
    </row>
    <row r="12" spans="1:4" ht="36" customHeight="1">
      <c r="A12" s="16"/>
      <c r="C12" s="9">
        <v>11</v>
      </c>
      <c r="D12" s="3" t="s">
        <v>10</v>
      </c>
    </row>
    <row r="13" spans="1:4" ht="36" customHeight="1">
      <c r="A13" s="16"/>
      <c r="C13" s="9">
        <v>12</v>
      </c>
      <c r="D13" s="4" t="s">
        <v>32</v>
      </c>
    </row>
    <row r="14" spans="1:4" ht="36" customHeight="1">
      <c r="A14" s="16"/>
      <c r="C14" s="9">
        <v>13</v>
      </c>
      <c r="D14" s="3" t="s">
        <v>45</v>
      </c>
    </row>
    <row r="15" spans="1:4" ht="36" customHeight="1">
      <c r="A15" s="16"/>
      <c r="C15" s="9">
        <v>14</v>
      </c>
      <c r="D15" s="3" t="s">
        <v>11</v>
      </c>
    </row>
    <row r="16" spans="1:4" ht="36" customHeight="1">
      <c r="A16" s="16"/>
      <c r="C16" s="9">
        <v>15</v>
      </c>
      <c r="D16" s="3" t="s">
        <v>12</v>
      </c>
    </row>
    <row r="17" spans="1:4" ht="36" customHeight="1">
      <c r="A17" s="16"/>
      <c r="C17" s="9">
        <v>16</v>
      </c>
      <c r="D17" s="3" t="s">
        <v>13</v>
      </c>
    </row>
    <row r="18" spans="1:4" ht="36" customHeight="1">
      <c r="A18" s="16"/>
      <c r="C18" s="9">
        <v>17</v>
      </c>
      <c r="D18" s="3" t="s">
        <v>33</v>
      </c>
    </row>
    <row r="19" spans="1:4" ht="36" customHeight="1">
      <c r="A19" s="16"/>
      <c r="C19" s="9">
        <v>18</v>
      </c>
      <c r="D19" s="3" t="s">
        <v>14</v>
      </c>
    </row>
    <row r="20" spans="1:4" ht="36" customHeight="1">
      <c r="A20" s="16" t="s">
        <v>34</v>
      </c>
      <c r="C20" s="9">
        <v>19</v>
      </c>
      <c r="D20" s="3" t="s">
        <v>15</v>
      </c>
    </row>
    <row r="21" spans="1:4" ht="36" customHeight="1">
      <c r="A21" s="17"/>
      <c r="C21" s="9">
        <v>20</v>
      </c>
      <c r="D21" s="3" t="s">
        <v>16</v>
      </c>
    </row>
    <row r="22" spans="1:4" ht="36" customHeight="1">
      <c r="A22" s="17"/>
      <c r="C22" s="9">
        <v>21</v>
      </c>
      <c r="D22" s="3" t="s">
        <v>17</v>
      </c>
    </row>
    <row r="23" spans="1:4" ht="36" customHeight="1">
      <c r="A23" s="17"/>
      <c r="C23" s="9">
        <v>22</v>
      </c>
      <c r="D23" s="3" t="s">
        <v>18</v>
      </c>
    </row>
    <row r="24" spans="1:4" ht="36" customHeight="1">
      <c r="A24" s="17"/>
      <c r="C24" s="9">
        <v>23</v>
      </c>
      <c r="D24" s="3" t="s">
        <v>19</v>
      </c>
    </row>
    <row r="25" spans="1:4" ht="36" customHeight="1">
      <c r="A25" s="17"/>
      <c r="C25" s="9">
        <v>24</v>
      </c>
      <c r="D25" s="3" t="s">
        <v>20</v>
      </c>
    </row>
    <row r="26" spans="1:4" ht="36" customHeight="1">
      <c r="A26" s="17"/>
      <c r="C26" s="9">
        <v>25</v>
      </c>
      <c r="D26" s="3" t="s">
        <v>21</v>
      </c>
    </row>
    <row r="27" spans="1:4" ht="36" customHeight="1">
      <c r="A27" s="17"/>
      <c r="C27" s="9">
        <v>26</v>
      </c>
      <c r="D27" s="3" t="s">
        <v>22</v>
      </c>
    </row>
    <row r="28" spans="1:4" ht="36" customHeight="1">
      <c r="A28" s="17"/>
      <c r="C28" s="9">
        <v>27</v>
      </c>
      <c r="D28" s="3" t="s">
        <v>23</v>
      </c>
    </row>
    <row r="29" spans="1:4" ht="36" customHeight="1">
      <c r="A29" s="16" t="s">
        <v>34</v>
      </c>
      <c r="C29" s="9">
        <v>28</v>
      </c>
      <c r="D29" s="3" t="s">
        <v>24</v>
      </c>
    </row>
    <row r="30" spans="1:4" ht="69" customHeight="1">
      <c r="A30" s="16"/>
      <c r="C30" s="9">
        <v>29</v>
      </c>
      <c r="D30" s="5" t="s">
        <v>36</v>
      </c>
    </row>
    <row r="31" spans="1:4" ht="36" customHeight="1">
      <c r="A31" s="16"/>
      <c r="C31" s="9">
        <v>30</v>
      </c>
      <c r="D31" s="3" t="s">
        <v>25</v>
      </c>
    </row>
    <row r="32" spans="1:4" ht="36" customHeight="1">
      <c r="A32" s="16"/>
      <c r="C32" s="9">
        <v>31</v>
      </c>
      <c r="D32" s="3" t="s">
        <v>26</v>
      </c>
    </row>
    <row r="33" spans="1:4" ht="36" customHeight="1">
      <c r="A33" s="16"/>
      <c r="C33" s="9">
        <v>32</v>
      </c>
      <c r="D33" s="3" t="s">
        <v>27</v>
      </c>
    </row>
    <row r="34" spans="1:4" ht="36" customHeight="1">
      <c r="A34" s="16"/>
      <c r="C34" s="9">
        <v>33</v>
      </c>
      <c r="D34" s="3" t="s">
        <v>28</v>
      </c>
    </row>
    <row r="35" spans="1:4" ht="36" customHeight="1">
      <c r="A35" s="16"/>
      <c r="C35" s="9">
        <v>34</v>
      </c>
      <c r="D35" s="3" t="s">
        <v>29</v>
      </c>
    </row>
    <row r="36" spans="1:4" ht="36" customHeight="1">
      <c r="A36" s="16"/>
      <c r="C36" s="9">
        <v>35</v>
      </c>
      <c r="D36" s="3" t="s">
        <v>30</v>
      </c>
    </row>
    <row r="37" spans="1:4" ht="36" customHeight="1">
      <c r="A37" s="16"/>
      <c r="C37" s="9">
        <v>36</v>
      </c>
      <c r="D37" s="3" t="s">
        <v>31</v>
      </c>
    </row>
  </sheetData>
  <mergeCells count="5">
    <mergeCell ref="A1:D1"/>
    <mergeCell ref="A2:A10"/>
    <mergeCell ref="A11:A19"/>
    <mergeCell ref="A20:A28"/>
    <mergeCell ref="A29:A3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L12" sqref="L12"/>
    </sheetView>
  </sheetViews>
  <sheetFormatPr baseColWidth="10" defaultRowHeight="36" customHeight="1" x14ac:dyDescent="0"/>
  <cols>
    <col min="1" max="1" width="15.33203125" customWidth="1"/>
    <col min="2" max="2" width="11.6640625" customWidth="1"/>
    <col min="8" max="8" width="19.33203125" style="6" customWidth="1"/>
    <col min="9" max="9" width="2" customWidth="1"/>
    <col min="10" max="10" width="18.83203125" customWidth="1"/>
  </cols>
  <sheetData>
    <row r="1" spans="1:10" ht="36" customHeight="1">
      <c r="H1" s="7" t="s">
        <v>43</v>
      </c>
      <c r="J1" s="12" t="s">
        <v>44</v>
      </c>
    </row>
    <row r="2" spans="1:10" ht="36" customHeight="1">
      <c r="A2" s="8" t="s">
        <v>37</v>
      </c>
      <c r="B2" s="10">
        <f>題目!B6</f>
        <v>0</v>
      </c>
      <c r="C2" s="10">
        <f>題目!B10</f>
        <v>0</v>
      </c>
      <c r="D2" s="10">
        <f>題目!B15</f>
        <v>0</v>
      </c>
      <c r="E2" s="10">
        <f>題目!B18</f>
        <v>0</v>
      </c>
      <c r="F2" s="10">
        <f>題目!B24</f>
        <v>0</v>
      </c>
      <c r="G2" s="10">
        <f>題目!B28</f>
        <v>0</v>
      </c>
      <c r="H2" s="10">
        <f t="shared" ref="H2:H7" si="0">SUM(B2:G2)</f>
        <v>0</v>
      </c>
      <c r="J2" s="13" t="e">
        <f>H2/(SUM(H2:H7))</f>
        <v>#DIV/0!</v>
      </c>
    </row>
    <row r="3" spans="1:10" ht="36" customHeight="1">
      <c r="A3" s="8" t="s">
        <v>38</v>
      </c>
      <c r="B3" s="10">
        <f>題目!B2</f>
        <v>0</v>
      </c>
      <c r="C3" s="11">
        <f>題目!B9</f>
        <v>0</v>
      </c>
      <c r="D3" s="11">
        <f>題目!B14</f>
        <v>0</v>
      </c>
      <c r="E3" s="11">
        <f>題目!B21</f>
        <v>0</v>
      </c>
      <c r="F3" s="11">
        <f>題目!B31</f>
        <v>0</v>
      </c>
      <c r="G3" s="11">
        <f>題目!B33</f>
        <v>0</v>
      </c>
      <c r="H3" s="10">
        <f t="shared" si="0"/>
        <v>0</v>
      </c>
      <c r="J3" s="13" t="e">
        <f>H3/(SUM(H2:H7))</f>
        <v>#DIV/0!</v>
      </c>
    </row>
    <row r="4" spans="1:10" ht="36" customHeight="1">
      <c r="A4" s="8" t="s">
        <v>39</v>
      </c>
      <c r="B4" s="10">
        <f>題目!B4</f>
        <v>0</v>
      </c>
      <c r="C4" s="10">
        <f>題目!B7</f>
        <v>0</v>
      </c>
      <c r="D4" s="10">
        <f>題目!B12</f>
        <v>0</v>
      </c>
      <c r="E4" s="10">
        <f>題目!B17</f>
        <v>0</v>
      </c>
      <c r="F4" s="10">
        <f>題目!B23</f>
        <v>0</v>
      </c>
      <c r="G4" s="10">
        <f>題目!B37</f>
        <v>0</v>
      </c>
      <c r="H4" s="10">
        <f t="shared" si="0"/>
        <v>0</v>
      </c>
      <c r="J4" s="13" t="e">
        <f>H4/(SUM(H2:H7))</f>
        <v>#DIV/0!</v>
      </c>
    </row>
    <row r="5" spans="1:10" ht="36" customHeight="1">
      <c r="A5" s="8" t="s">
        <v>40</v>
      </c>
      <c r="B5" s="10">
        <f>題目!B5</f>
        <v>0</v>
      </c>
      <c r="C5" s="10">
        <f>題目!B11</f>
        <v>0</v>
      </c>
      <c r="D5" s="10">
        <f>題目!B16</f>
        <v>0</v>
      </c>
      <c r="E5" s="10">
        <f>題目!B19</f>
        <v>0</v>
      </c>
      <c r="F5" s="10">
        <f>題目!B26</f>
        <v>0</v>
      </c>
      <c r="G5" s="10">
        <f>題目!B30</f>
        <v>0</v>
      </c>
      <c r="H5" s="10">
        <f t="shared" si="0"/>
        <v>0</v>
      </c>
      <c r="J5" s="13" t="e">
        <f>H5/(SUM(H2:H7))</f>
        <v>#DIV/0!</v>
      </c>
    </row>
    <row r="6" spans="1:10" ht="36" customHeight="1">
      <c r="A6" s="8" t="s">
        <v>41</v>
      </c>
      <c r="B6" s="10">
        <f>題目!B8</f>
        <v>0</v>
      </c>
      <c r="C6" s="10">
        <f>題目!B20</f>
        <v>0</v>
      </c>
      <c r="D6" s="10">
        <f>題目!B22</f>
        <v>0</v>
      </c>
      <c r="E6" s="10">
        <f>題目!B32</f>
        <v>0</v>
      </c>
      <c r="F6" s="10">
        <f>題目!B35</f>
        <v>0</v>
      </c>
      <c r="G6" s="10">
        <f>題目!B36</f>
        <v>0</v>
      </c>
      <c r="H6" s="10">
        <f t="shared" si="0"/>
        <v>0</v>
      </c>
      <c r="J6" s="13" t="e">
        <f>H6/(SUM(H2:H7))</f>
        <v>#DIV/0!</v>
      </c>
    </row>
    <row r="7" spans="1:10" ht="36" customHeight="1">
      <c r="A7" s="8" t="s">
        <v>42</v>
      </c>
      <c r="B7" s="10">
        <f>題目!B3</f>
        <v>0</v>
      </c>
      <c r="C7" s="10">
        <f>題目!B13</f>
        <v>0</v>
      </c>
      <c r="D7" s="10">
        <f>題目!B25</f>
        <v>0</v>
      </c>
      <c r="E7" s="10">
        <f>題目!B27</f>
        <v>0</v>
      </c>
      <c r="F7" s="10">
        <f>題目!B29</f>
        <v>0</v>
      </c>
      <c r="G7" s="10">
        <f>題目!B34</f>
        <v>0</v>
      </c>
      <c r="H7" s="10">
        <f t="shared" si="0"/>
        <v>0</v>
      </c>
      <c r="J7" s="13" t="e">
        <f>H7/(SUM(H2:H7))</f>
        <v>#DIV/0!</v>
      </c>
    </row>
  </sheetData>
  <pageMargins left="0.75" right="0.75" top="1" bottom="1" header="0.5" footer="0.5"/>
  <pageSetup paperSize="9" orientation="portrait" horizontalDpi="4294967292" verticalDpi="4294967292"/>
  <ignoredErrors>
    <ignoredError sqref="J3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題目</vt:lpstr>
      <vt:lpstr>計分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Mei-Yan Chiang</dc:creator>
  <cp:lastModifiedBy>Mei-Yan Chiang</cp:lastModifiedBy>
  <dcterms:created xsi:type="dcterms:W3CDTF">2019-11-14T15:02:08Z</dcterms:created>
  <dcterms:modified xsi:type="dcterms:W3CDTF">2019-12-31T09:41:40Z</dcterms:modified>
</cp:coreProperties>
</file>