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8205"/>
  </bookViews>
  <sheets>
    <sheet name="LISTA GENERAL OFICIAL" sheetId="2" r:id="rId1"/>
    <sheet name="LISTA GENERAL OFICIAL ESCARAMUZ" sheetId="3" r:id="rId2"/>
    <sheet name="CHARROS COMPLETOS" sheetId="1" r:id="rId3"/>
  </sheets>
  <externalReferences>
    <externalReference r:id="rId4"/>
  </externalReferences>
  <definedNames>
    <definedName name="_xlnm._FilterDatabase" localSheetId="0" hidden="1">'LISTA GENERAL OFICIAL'!$D$105:$K$285</definedName>
    <definedName name="_xlnm._FilterDatabase" localSheetId="1" hidden="1">'LISTA GENERAL OFICIAL ESCARAMUZ'!$E$76:$H$434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3" l="1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7" i="3"/>
  <c r="B58" i="3"/>
  <c r="B60" i="3"/>
  <c r="B61" i="3"/>
  <c r="B62" i="3"/>
  <c r="B63" i="3"/>
  <c r="B64" i="3"/>
  <c r="B65" i="3"/>
  <c r="B66" i="3"/>
  <c r="B67" i="3"/>
  <c r="B68" i="3"/>
  <c r="B69" i="3"/>
  <c r="B71" i="3"/>
  <c r="B72" i="3"/>
  <c r="B73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K257" i="3"/>
  <c r="J257" i="3"/>
  <c r="I257" i="3"/>
  <c r="K256" i="3"/>
  <c r="J256" i="3"/>
  <c r="I256" i="3"/>
  <c r="K255" i="3"/>
  <c r="J255" i="3"/>
  <c r="I255" i="3"/>
  <c r="K254" i="3"/>
  <c r="J254" i="3"/>
  <c r="I254" i="3"/>
  <c r="K253" i="3"/>
  <c r="J253" i="3"/>
  <c r="I253" i="3"/>
  <c r="K252" i="3"/>
  <c r="J252" i="3"/>
  <c r="I252" i="3"/>
  <c r="K251" i="3"/>
  <c r="J251" i="3"/>
  <c r="I251" i="3"/>
  <c r="K250" i="3"/>
  <c r="J250" i="3"/>
  <c r="I250" i="3"/>
  <c r="K249" i="3"/>
  <c r="J249" i="3"/>
  <c r="I249" i="3"/>
  <c r="K248" i="3"/>
  <c r="J248" i="3"/>
  <c r="I248" i="3"/>
  <c r="K247" i="3"/>
  <c r="J247" i="3"/>
  <c r="I247" i="3"/>
  <c r="K246" i="3"/>
  <c r="J246" i="3"/>
  <c r="I246" i="3"/>
  <c r="K245" i="3"/>
  <c r="J245" i="3"/>
  <c r="I245" i="3"/>
  <c r="K244" i="3"/>
  <c r="J244" i="3"/>
  <c r="I244" i="3"/>
  <c r="K243" i="3"/>
  <c r="J243" i="3"/>
  <c r="I243" i="3"/>
  <c r="K242" i="3"/>
  <c r="J242" i="3"/>
  <c r="I242" i="3"/>
  <c r="K241" i="3"/>
  <c r="J241" i="3"/>
  <c r="I241" i="3"/>
  <c r="K240" i="3"/>
  <c r="J240" i="3"/>
  <c r="I240" i="3"/>
  <c r="K239" i="3"/>
  <c r="J239" i="3"/>
  <c r="I239" i="3"/>
  <c r="K238" i="3"/>
  <c r="J238" i="3"/>
  <c r="I238" i="3"/>
  <c r="K237" i="3"/>
  <c r="J237" i="3"/>
  <c r="I237" i="3"/>
  <c r="K236" i="3"/>
  <c r="J236" i="3"/>
  <c r="I236" i="3"/>
  <c r="K235" i="3"/>
  <c r="J235" i="3"/>
  <c r="I235" i="3"/>
  <c r="K234" i="3"/>
  <c r="J234" i="3"/>
  <c r="I234" i="3"/>
  <c r="K233" i="3"/>
  <c r="J233" i="3"/>
  <c r="I233" i="3"/>
  <c r="K232" i="3"/>
  <c r="J232" i="3"/>
  <c r="I232" i="3"/>
  <c r="K231" i="3"/>
  <c r="J231" i="3"/>
  <c r="I231" i="3"/>
  <c r="K230" i="3"/>
  <c r="J230" i="3"/>
  <c r="I230" i="3"/>
  <c r="K229" i="3"/>
  <c r="J229" i="3"/>
  <c r="I229" i="3"/>
  <c r="K228" i="3"/>
  <c r="J228" i="3"/>
  <c r="I228" i="3"/>
  <c r="K227" i="3"/>
  <c r="J227" i="3"/>
  <c r="I227" i="3"/>
  <c r="K226" i="3"/>
  <c r="J226" i="3"/>
  <c r="I226" i="3"/>
  <c r="K225" i="3"/>
  <c r="J225" i="3"/>
  <c r="I225" i="3"/>
  <c r="K224" i="3"/>
  <c r="J224" i="3"/>
  <c r="I224" i="3"/>
  <c r="K223" i="3"/>
  <c r="J223" i="3"/>
  <c r="I223" i="3"/>
  <c r="K222" i="3"/>
  <c r="J222" i="3"/>
  <c r="I222" i="3"/>
  <c r="K221" i="3"/>
  <c r="J221" i="3"/>
  <c r="I221" i="3"/>
  <c r="K220" i="3"/>
  <c r="J220" i="3"/>
  <c r="I220" i="3"/>
  <c r="K219" i="3"/>
  <c r="J219" i="3"/>
  <c r="I219" i="3"/>
  <c r="K218" i="3"/>
  <c r="J218" i="3"/>
  <c r="I218" i="3"/>
  <c r="K217" i="3"/>
  <c r="J217" i="3"/>
  <c r="I217" i="3"/>
  <c r="K216" i="3"/>
  <c r="J216" i="3"/>
  <c r="I216" i="3"/>
  <c r="K215" i="3"/>
  <c r="J215" i="3"/>
  <c r="I215" i="3"/>
  <c r="K214" i="3"/>
  <c r="J214" i="3"/>
  <c r="I214" i="3"/>
  <c r="K213" i="3"/>
  <c r="J213" i="3"/>
  <c r="I213" i="3"/>
  <c r="K212" i="3"/>
  <c r="J212" i="3"/>
  <c r="I212" i="3"/>
  <c r="K211" i="3"/>
  <c r="J211" i="3"/>
  <c r="I211" i="3"/>
  <c r="K210" i="3"/>
  <c r="J210" i="3"/>
  <c r="I210" i="3"/>
  <c r="K209" i="3"/>
  <c r="J209" i="3"/>
  <c r="I209" i="3"/>
  <c r="K208" i="3"/>
  <c r="J208" i="3"/>
  <c r="I208" i="3"/>
  <c r="K207" i="3"/>
  <c r="J207" i="3"/>
  <c r="I207" i="3"/>
  <c r="K206" i="3"/>
  <c r="J206" i="3"/>
  <c r="I206" i="3"/>
  <c r="K205" i="3"/>
  <c r="J205" i="3"/>
  <c r="I205" i="3"/>
  <c r="K203" i="3"/>
  <c r="J203" i="3"/>
  <c r="I203" i="3"/>
  <c r="K202" i="3"/>
  <c r="J202" i="3"/>
  <c r="I202" i="3"/>
  <c r="K201" i="3"/>
  <c r="J201" i="3"/>
  <c r="I201" i="3"/>
  <c r="K200" i="3"/>
  <c r="J200" i="3"/>
  <c r="I200" i="3"/>
  <c r="K199" i="3"/>
  <c r="J199" i="3"/>
  <c r="I199" i="3"/>
  <c r="K198" i="3"/>
  <c r="J198" i="3"/>
  <c r="I198" i="3"/>
  <c r="K197" i="3"/>
  <c r="J197" i="3"/>
  <c r="I197" i="3"/>
  <c r="K196" i="3"/>
  <c r="J196" i="3"/>
  <c r="I196" i="3"/>
  <c r="K195" i="3"/>
  <c r="J195" i="3"/>
  <c r="I195" i="3"/>
  <c r="K194" i="3"/>
  <c r="J194" i="3"/>
  <c r="I194" i="3"/>
  <c r="K193" i="3"/>
  <c r="J193" i="3"/>
  <c r="I193" i="3"/>
  <c r="K192" i="3"/>
  <c r="J192" i="3"/>
  <c r="I192" i="3"/>
  <c r="K191" i="3"/>
  <c r="J191" i="3"/>
  <c r="I191" i="3"/>
  <c r="K190" i="3"/>
  <c r="J190" i="3"/>
  <c r="I190" i="3"/>
  <c r="K189" i="3"/>
  <c r="J189" i="3"/>
  <c r="I189" i="3"/>
  <c r="K188" i="3"/>
  <c r="J188" i="3"/>
  <c r="I188" i="3"/>
  <c r="K187" i="3"/>
  <c r="J187" i="3"/>
  <c r="I187" i="3"/>
  <c r="K186" i="3"/>
  <c r="J186" i="3"/>
  <c r="I186" i="3"/>
  <c r="K185" i="3"/>
  <c r="J185" i="3"/>
  <c r="I185" i="3"/>
  <c r="K184" i="3"/>
  <c r="J184" i="3"/>
  <c r="I184" i="3"/>
  <c r="K183" i="3"/>
  <c r="J183" i="3"/>
  <c r="I183" i="3"/>
  <c r="K182" i="3"/>
  <c r="J182" i="3"/>
  <c r="I182" i="3"/>
  <c r="K181" i="3"/>
  <c r="J181" i="3"/>
  <c r="I181" i="3"/>
  <c r="K180" i="3"/>
  <c r="J180" i="3"/>
  <c r="I180" i="3"/>
  <c r="K179" i="3"/>
  <c r="J179" i="3"/>
  <c r="I179" i="3"/>
  <c r="K178" i="3"/>
  <c r="J178" i="3"/>
  <c r="I178" i="3"/>
  <c r="K177" i="3"/>
  <c r="J177" i="3"/>
  <c r="I177" i="3"/>
  <c r="K176" i="3"/>
  <c r="J176" i="3"/>
  <c r="I176" i="3"/>
  <c r="K175" i="3"/>
  <c r="J175" i="3"/>
  <c r="I175" i="3"/>
  <c r="K174" i="3"/>
  <c r="J174" i="3"/>
  <c r="I174" i="3"/>
  <c r="K173" i="3"/>
  <c r="J173" i="3"/>
  <c r="I173" i="3"/>
  <c r="K172" i="3"/>
  <c r="J172" i="3"/>
  <c r="I172" i="3"/>
  <c r="K171" i="3"/>
  <c r="J171" i="3"/>
  <c r="I171" i="3"/>
  <c r="K170" i="3"/>
  <c r="J170" i="3"/>
  <c r="I170" i="3"/>
  <c r="K169" i="3"/>
  <c r="J169" i="3"/>
  <c r="I169" i="3"/>
  <c r="K168" i="3"/>
  <c r="J168" i="3"/>
  <c r="I168" i="3"/>
  <c r="K167" i="3"/>
  <c r="J167" i="3"/>
  <c r="I167" i="3"/>
  <c r="K166" i="3"/>
  <c r="J166" i="3"/>
  <c r="I166" i="3"/>
  <c r="K165" i="3"/>
  <c r="J165" i="3"/>
  <c r="I165" i="3"/>
  <c r="K164" i="3"/>
  <c r="J164" i="3"/>
  <c r="I164" i="3"/>
  <c r="K163" i="3"/>
  <c r="J163" i="3"/>
  <c r="I163" i="3"/>
  <c r="K162" i="3"/>
  <c r="J162" i="3"/>
  <c r="I162" i="3"/>
  <c r="K161" i="3"/>
  <c r="J161" i="3"/>
  <c r="I161" i="3"/>
  <c r="K160" i="3"/>
  <c r="J160" i="3"/>
  <c r="I160" i="3"/>
  <c r="K159" i="3"/>
  <c r="J159" i="3"/>
  <c r="I159" i="3"/>
  <c r="K158" i="3"/>
  <c r="J158" i="3"/>
  <c r="I158" i="3"/>
  <c r="K157" i="3"/>
  <c r="J157" i="3"/>
  <c r="I157" i="3"/>
  <c r="K156" i="3"/>
  <c r="J156" i="3"/>
  <c r="I156" i="3"/>
  <c r="K155" i="3"/>
  <c r="J155" i="3"/>
  <c r="I155" i="3"/>
  <c r="K154" i="3"/>
  <c r="J154" i="3"/>
  <c r="I154" i="3"/>
  <c r="K153" i="3"/>
  <c r="J153" i="3"/>
  <c r="I153" i="3"/>
  <c r="K152" i="3"/>
  <c r="J152" i="3"/>
  <c r="I152" i="3"/>
  <c r="K151" i="3"/>
  <c r="J151" i="3"/>
  <c r="I151" i="3"/>
  <c r="K150" i="3"/>
  <c r="J150" i="3"/>
  <c r="I150" i="3"/>
  <c r="K149" i="3"/>
  <c r="J149" i="3"/>
  <c r="I149" i="3"/>
  <c r="K148" i="3"/>
  <c r="J148" i="3"/>
  <c r="I148" i="3"/>
  <c r="K147" i="3"/>
  <c r="J147" i="3"/>
  <c r="I147" i="3"/>
  <c r="K146" i="3"/>
  <c r="J146" i="3"/>
  <c r="I146" i="3"/>
  <c r="K145" i="3"/>
  <c r="J145" i="3"/>
  <c r="I145" i="3"/>
  <c r="K144" i="3"/>
  <c r="J144" i="3"/>
  <c r="I144" i="3"/>
  <c r="K143" i="3"/>
  <c r="J143" i="3"/>
  <c r="I143" i="3"/>
  <c r="K142" i="3"/>
  <c r="J142" i="3"/>
  <c r="I142" i="3"/>
  <c r="K141" i="3"/>
  <c r="J141" i="3"/>
  <c r="I141" i="3"/>
  <c r="K140" i="3"/>
  <c r="J140" i="3"/>
  <c r="I140" i="3"/>
  <c r="K139" i="3"/>
  <c r="J139" i="3"/>
  <c r="I139" i="3"/>
  <c r="K138" i="3"/>
  <c r="J138" i="3"/>
  <c r="I138" i="3"/>
  <c r="K136" i="3"/>
  <c r="J136" i="3"/>
  <c r="I136" i="3"/>
  <c r="K135" i="3"/>
  <c r="J135" i="3"/>
  <c r="I135" i="3"/>
  <c r="K132" i="3"/>
  <c r="J132" i="3"/>
  <c r="I132" i="3"/>
  <c r="K131" i="3"/>
  <c r="J131" i="3"/>
  <c r="I131" i="3"/>
  <c r="K130" i="3"/>
  <c r="J130" i="3"/>
  <c r="I130" i="3"/>
  <c r="K129" i="3"/>
  <c r="J129" i="3"/>
  <c r="I129" i="3"/>
  <c r="K128" i="3"/>
  <c r="J128" i="3"/>
  <c r="I128" i="3"/>
  <c r="K127" i="3"/>
  <c r="J127" i="3"/>
  <c r="I127" i="3"/>
  <c r="K126" i="3"/>
  <c r="J126" i="3"/>
  <c r="I126" i="3"/>
  <c r="K125" i="3"/>
  <c r="J125" i="3"/>
  <c r="I125" i="3"/>
  <c r="K124" i="3"/>
  <c r="J124" i="3"/>
  <c r="I124" i="3"/>
  <c r="K123" i="3"/>
  <c r="J123" i="3"/>
  <c r="I123" i="3"/>
  <c r="K122" i="3"/>
  <c r="J122" i="3"/>
  <c r="I122" i="3"/>
  <c r="U119" i="3"/>
  <c r="U120" i="3"/>
  <c r="U121" i="3"/>
  <c r="K121" i="3"/>
  <c r="J121" i="3"/>
  <c r="I121" i="3"/>
  <c r="K120" i="3"/>
  <c r="J120" i="3"/>
  <c r="I120" i="3"/>
  <c r="K119" i="3"/>
  <c r="J119" i="3"/>
  <c r="I119" i="3"/>
  <c r="K118" i="3"/>
  <c r="J118" i="3"/>
  <c r="I118" i="3"/>
  <c r="V116" i="3"/>
  <c r="V117" i="3"/>
  <c r="W117" i="3"/>
  <c r="K117" i="3"/>
  <c r="J117" i="3"/>
  <c r="I117" i="3"/>
  <c r="K116" i="3"/>
  <c r="J116" i="3"/>
  <c r="I116" i="3"/>
  <c r="K115" i="3"/>
  <c r="J115" i="3"/>
  <c r="I115" i="3"/>
  <c r="K114" i="3"/>
  <c r="J114" i="3"/>
  <c r="I114" i="3"/>
  <c r="K113" i="3"/>
  <c r="J113" i="3"/>
  <c r="I113" i="3"/>
  <c r="K112" i="3"/>
  <c r="J112" i="3"/>
  <c r="I112" i="3"/>
  <c r="K111" i="3"/>
  <c r="J111" i="3"/>
  <c r="I111" i="3"/>
  <c r="K110" i="3"/>
  <c r="J110" i="3"/>
  <c r="I110" i="3"/>
  <c r="K109" i="3"/>
  <c r="J109" i="3"/>
  <c r="I109" i="3"/>
  <c r="K108" i="3"/>
  <c r="J108" i="3"/>
  <c r="I108" i="3"/>
  <c r="K107" i="3"/>
  <c r="J107" i="3"/>
  <c r="I107" i="3"/>
  <c r="K106" i="3"/>
  <c r="J106" i="3"/>
  <c r="I106" i="3"/>
  <c r="K105" i="3"/>
  <c r="J105" i="3"/>
  <c r="I105" i="3"/>
  <c r="K104" i="3"/>
  <c r="J104" i="3"/>
  <c r="I104" i="3"/>
  <c r="K103" i="3"/>
  <c r="J103" i="3"/>
  <c r="I103" i="3"/>
  <c r="K102" i="3"/>
  <c r="J102" i="3"/>
  <c r="I102" i="3"/>
  <c r="K101" i="3"/>
  <c r="J101" i="3"/>
  <c r="I101" i="3"/>
  <c r="K100" i="3"/>
  <c r="J100" i="3"/>
  <c r="I100" i="3"/>
  <c r="K99" i="3"/>
  <c r="J99" i="3"/>
  <c r="I99" i="3"/>
  <c r="K98" i="3"/>
  <c r="J98" i="3"/>
  <c r="I98" i="3"/>
  <c r="K97" i="3"/>
  <c r="J97" i="3"/>
  <c r="I97" i="3"/>
  <c r="K96" i="3"/>
  <c r="J96" i="3"/>
  <c r="I96" i="3"/>
  <c r="K95" i="3"/>
  <c r="J95" i="3"/>
  <c r="I95" i="3"/>
  <c r="K94" i="3"/>
  <c r="J94" i="3"/>
  <c r="I94" i="3"/>
  <c r="K93" i="3"/>
  <c r="J93" i="3"/>
  <c r="I93" i="3"/>
  <c r="K92" i="3"/>
  <c r="J92" i="3"/>
  <c r="I92" i="3"/>
  <c r="K91" i="3"/>
  <c r="J91" i="3"/>
  <c r="I91" i="3"/>
  <c r="K90" i="3"/>
  <c r="J90" i="3"/>
  <c r="I90" i="3"/>
  <c r="K89" i="3"/>
  <c r="J89" i="3"/>
  <c r="I89" i="3"/>
  <c r="K88" i="3"/>
  <c r="J88" i="3"/>
  <c r="I88" i="3"/>
  <c r="K87" i="3"/>
  <c r="J87" i="3"/>
  <c r="I87" i="3"/>
  <c r="K86" i="3"/>
  <c r="J86" i="3"/>
  <c r="I86" i="3"/>
  <c r="K85" i="3"/>
  <c r="J85" i="3"/>
  <c r="I85" i="3"/>
  <c r="K84" i="3"/>
  <c r="J84" i="3"/>
  <c r="I84" i="3"/>
  <c r="K83" i="3"/>
  <c r="J83" i="3"/>
  <c r="I83" i="3"/>
  <c r="K82" i="3"/>
  <c r="J82" i="3"/>
  <c r="I82" i="3"/>
  <c r="K81" i="3"/>
  <c r="J81" i="3"/>
  <c r="I81" i="3"/>
  <c r="K80" i="3"/>
  <c r="J80" i="3"/>
  <c r="I80" i="3"/>
  <c r="K79" i="3"/>
  <c r="J79" i="3"/>
  <c r="I79" i="3"/>
  <c r="K78" i="3"/>
  <c r="J78" i="3"/>
  <c r="I78" i="3"/>
  <c r="K77" i="3"/>
  <c r="J77" i="3"/>
  <c r="I77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6" i="2"/>
  <c r="B97" i="2"/>
  <c r="B98" i="2"/>
  <c r="B99" i="2"/>
  <c r="B100" i="2"/>
  <c r="B101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</calcChain>
</file>

<file path=xl/sharedStrings.xml><?xml version="1.0" encoding="utf-8"?>
<sst xmlns="http://schemas.openxmlformats.org/spreadsheetml/2006/main" count="1873" uniqueCount="800">
  <si>
    <t>FEDERACIÓN MEXICANA DE CHARRERÍA, A.C.</t>
  </si>
  <si>
    <t>SECRETARÍA DEL DEPORTE</t>
  </si>
  <si>
    <t>NO.</t>
  </si>
  <si>
    <t>CHARRO COMPLETO</t>
  </si>
  <si>
    <t>ESTADO</t>
  </si>
  <si>
    <t>OBSERVACIONES</t>
  </si>
  <si>
    <t>JOSE ANDRES ACEVES ACEVES</t>
  </si>
  <si>
    <t>NAYARIT</t>
  </si>
  <si>
    <t>CAM. NAC. MEX. DE CHARRERIA</t>
  </si>
  <si>
    <t>COMPETIDOR</t>
  </si>
  <si>
    <t>PROMEDIO</t>
  </si>
  <si>
    <t xml:space="preserve">ETAPA 1 </t>
  </si>
  <si>
    <t xml:space="preserve">ETAPA 2 </t>
  </si>
  <si>
    <t>TOTAL/INFRACC</t>
  </si>
  <si>
    <t>INFRAC. 1</t>
  </si>
  <si>
    <t>INFRAC. 2</t>
  </si>
  <si>
    <t>CLASIFICADOS AL CAMPEONATO NACIONAL MEXICANO 2019.</t>
  </si>
  <si>
    <t>LISTA DE ESPERA AL CAMPEONATO NACIONAL MEXICANO 2019.</t>
  </si>
  <si>
    <t xml:space="preserve">ENRIQUE JIMENEZ MARTINEZ </t>
  </si>
  <si>
    <t xml:space="preserve">NUEVO LEON </t>
  </si>
  <si>
    <t xml:space="preserve">LUIS ANTONIO HERNANDEZ JUAREZ </t>
  </si>
  <si>
    <t>HIDALGO</t>
  </si>
  <si>
    <t>ANTONIO DOMINGUEZ DOMINGUEZ</t>
  </si>
  <si>
    <t>GUANAJUATO</t>
  </si>
  <si>
    <t>RODRIGO OSORIO LLACA</t>
  </si>
  <si>
    <t>OAXACA</t>
  </si>
  <si>
    <t>DIEGO IBARRA MIRANDA</t>
  </si>
  <si>
    <t>MARTIN PEREA MIJARES</t>
  </si>
  <si>
    <t>COAHUILA</t>
  </si>
  <si>
    <t>GUSTAVO CANO RODRIGUEZ</t>
  </si>
  <si>
    <t>DAVID ALEJANDRO PADILLA ESTRADA</t>
  </si>
  <si>
    <t>JALISCO</t>
  </si>
  <si>
    <t>FRANCISCO FLORES RODRIGUEZ</t>
  </si>
  <si>
    <t>TEXAS EUA</t>
  </si>
  <si>
    <t>JOSE DE JESUS VAZQUEZ LEON</t>
  </si>
  <si>
    <t>CALIFORNIA EUA</t>
  </si>
  <si>
    <t>PEDRO IGNACIO LOPEZ GONZALEZ</t>
  </si>
  <si>
    <t>EFREN ROMERO OLIVAR</t>
  </si>
  <si>
    <t>CDMX</t>
  </si>
  <si>
    <t xml:space="preserve">FRANCISCO AGUILAR MARQUEZ </t>
  </si>
  <si>
    <t>ZACATECAS</t>
  </si>
  <si>
    <t>MARCO ANTONIO RUIZ HIDALGO</t>
  </si>
  <si>
    <t xml:space="preserve">VICTOR HUGO DE LA TORRE RAMIREZ </t>
  </si>
  <si>
    <t xml:space="preserve">GUSTAVO CARVAJAL GASTELUM </t>
  </si>
  <si>
    <t xml:space="preserve">JUAN ANTONIO HERNANDEZ PIMENTEL </t>
  </si>
  <si>
    <t>PUEBLA</t>
  </si>
  <si>
    <t>GERARDO BARRENECHEA</t>
  </si>
  <si>
    <t>ESTADO DE MEXICO</t>
  </si>
  <si>
    <t>HOMERO JULIAN ELIZONDO GONZALEZ</t>
  </si>
  <si>
    <t>NUEVO LEON</t>
  </si>
  <si>
    <t xml:space="preserve">ENRIQUE LANDEROS ARIAS </t>
  </si>
  <si>
    <t xml:space="preserve">GEORGE EZPINOZA CASTAÑEDA </t>
  </si>
  <si>
    <t>FRANCISCO CERVANTES LOPEZ</t>
  </si>
  <si>
    <t>HECTOR LEPE LACKEY</t>
  </si>
  <si>
    <t>BAJA CALIFORNIA</t>
  </si>
  <si>
    <t>JORGE EDUARDO MARQUEZ SANDOVAL</t>
  </si>
  <si>
    <t xml:space="preserve">ERNESTO IGNACIO ANAYA BARRON </t>
  </si>
  <si>
    <t>JORGE BLASCO BERMUDEZ</t>
  </si>
  <si>
    <t xml:space="preserve">JAIME MICHEL VELAZQUEZ </t>
  </si>
  <si>
    <t xml:space="preserve">OSCAR SASSO QUEVEDO </t>
  </si>
  <si>
    <t>TABASCO</t>
  </si>
  <si>
    <t>MIGUEL ORTIZ ANDRADE</t>
  </si>
  <si>
    <t xml:space="preserve">ACTUALIZACIÓN: </t>
  </si>
  <si>
    <t>EQUIPO</t>
  </si>
  <si>
    <t>CAMPEÓN CATEGORÍA AAA 2018</t>
  </si>
  <si>
    <t>LOS TRES POTRILLOS A.C</t>
  </si>
  <si>
    <t>SEGUNDO LUGAR  CATEGORÍA AAA 2018</t>
  </si>
  <si>
    <t>HACIENDA EL ROSARIO A. C.</t>
  </si>
  <si>
    <t>TERCER LUGAR  CATEGORÍA AAA 2018</t>
  </si>
  <si>
    <t>TRES REGALOS "B" A.C.</t>
  </si>
  <si>
    <t>QUINTANA ROO</t>
  </si>
  <si>
    <t>SEMIFINALISTA 2018</t>
  </si>
  <si>
    <t>AGUASCALIENTES JG "A" A.C.</t>
  </si>
  <si>
    <t>AGUASCALIENTES</t>
  </si>
  <si>
    <t>HACIENDA DE GUADALUPE "A" A.C.</t>
  </si>
  <si>
    <t>HACIENDA DE GUADALUPE "B" A.C.</t>
  </si>
  <si>
    <t>TEQUILA HACIENDA VIEJA "A" A.C.</t>
  </si>
  <si>
    <t>RANCHO SAN RAFAEL "A" A. C.</t>
  </si>
  <si>
    <t>CHIAPAS</t>
  </si>
  <si>
    <t>TRIANGULO DE LOS ARENAS A.C.</t>
  </si>
  <si>
    <t>CAMPEÓN  CATEGORÍA AA 2018</t>
  </si>
  <si>
    <t>IGNACIO LEON ORNELAS "FUNDADORES" A.C.</t>
  </si>
  <si>
    <t>SEGUNDO LUGAR CATEGORÍA AA 2018</t>
  </si>
  <si>
    <t>TAMAULIPECOS A.C.</t>
  </si>
  <si>
    <t>TAMAULIPAS</t>
  </si>
  <si>
    <t>TERCER LUGAR  CATEGORÍA AA 2018</t>
  </si>
  <si>
    <t>RANCHO SAN JOSE "B" A.C.</t>
  </si>
  <si>
    <t>AGUASCALIENTES JG "B" A.C.</t>
  </si>
  <si>
    <t>RANCHO EL PITAYO A.C.</t>
  </si>
  <si>
    <t>QUERETARO</t>
  </si>
  <si>
    <t>REGIONALES DE PERIBAN A.C.</t>
  </si>
  <si>
    <t>MICHOACAN</t>
  </si>
  <si>
    <t>SAN MIGUEL TLALIXTAC A.C.</t>
  </si>
  <si>
    <t>APASEO EL GRANDE "B" A.C.</t>
  </si>
  <si>
    <t>CHARROS DE LA LAGUNA A.C.</t>
  </si>
  <si>
    <t>DURANGO</t>
  </si>
  <si>
    <t>ANIVERSARIO FMCH 2019 1</t>
  </si>
  <si>
    <t>CHARROS EL ROBLE A.C.</t>
  </si>
  <si>
    <t>ANIVERSARIO FMCH 2019 2</t>
  </si>
  <si>
    <t>CHARROS DE HUICHAPAN A.C.</t>
  </si>
  <si>
    <t>ANIVERSARIO FMCH 2019 3</t>
  </si>
  <si>
    <t>RANCHO LAS CUATAS A.C.</t>
  </si>
  <si>
    <t xml:space="preserve">NAYARIT </t>
  </si>
  <si>
    <t>TORNEO CONSTITUCIÓN 2019 1</t>
  </si>
  <si>
    <t>TRES REGALOS "A" A.C.</t>
  </si>
  <si>
    <t>TORNEO CONSTITUCIÓN 2019 2</t>
  </si>
  <si>
    <t>RANCHO EL QUEVEDEÑO A.C.</t>
  </si>
  <si>
    <t xml:space="preserve">TORNEO CONSTITUCIÓN 2019 3 </t>
  </si>
  <si>
    <t>CAMPEON NACIONAL EUA</t>
  </si>
  <si>
    <t>CAMPEÓN NACIONAL EUA 2019</t>
  </si>
  <si>
    <t>SEGUNDO LUGAR NACIONAL EUA</t>
  </si>
  <si>
    <t>SEGUNDO LUGAR NACIONAL EUA 2019</t>
  </si>
  <si>
    <t>TERCER LUGAR NACIONAL EUA</t>
  </si>
  <si>
    <t>TERCER LUGAR NCIONAL EUA 2019</t>
  </si>
  <si>
    <t>SEDE</t>
  </si>
  <si>
    <t>SEDE 2019 1</t>
  </si>
  <si>
    <t>SEDE 2019 2</t>
  </si>
  <si>
    <t>NACIONAL MEXICANO DE CHARRERIA  1</t>
  </si>
  <si>
    <t>NACIONAL MEXICANO DE CHARRERIA  2</t>
  </si>
  <si>
    <t>NACIONAL MEXICANO DE CHARRERIA  3</t>
  </si>
  <si>
    <t>NACIONAL MEXICANO DE CHARRERIA  4</t>
  </si>
  <si>
    <t xml:space="preserve">NACIONAL MEXICANO DE CHARRERIA  5 </t>
  </si>
  <si>
    <t>NACIONAL MEXICANO DE CHARRERIA  6</t>
  </si>
  <si>
    <t>NACIONAL MEXICANO DE CHARRERIA  7</t>
  </si>
  <si>
    <t>NACIONAL MEXICANO DE CHARRERIA  8</t>
  </si>
  <si>
    <t>NACIONAL MEXICANO DE CHARRERIA  9</t>
  </si>
  <si>
    <t>CAMPEONES ESTATALES 2019.</t>
  </si>
  <si>
    <t>TODOS LOS ESTADOS TENDRAN REPRESENTACION EN EL CAMPEONATO NACIONAL CON EL EQUIPO QUE SE CORONE CAMPEON SIN IMPORTAR LA PUNTUACION OBTENIDA</t>
  </si>
  <si>
    <t xml:space="preserve">ESTADO </t>
  </si>
  <si>
    <t xml:space="preserve"> PROMEDIO</t>
  </si>
  <si>
    <t>MALOS</t>
  </si>
  <si>
    <t>SUB CAMPEON 2019</t>
  </si>
  <si>
    <t>EQUIPOS CON MEJOR PROMEDIO DEL ESTATAL 2019 EN SUS DOS ETAPAS CLASIFICADOS AL NACIONAL (AL MOMENTO)</t>
  </si>
  <si>
    <t>ASOCIACION</t>
  </si>
  <si>
    <t>PROM. INFR.</t>
  </si>
  <si>
    <t>EQUIPOS CLASIFICADOS AL CAMPEONATO NACIONAL MEXICANO DE CHARRERIA 2019 ( AL MOMENTO )</t>
  </si>
  <si>
    <t>EQUIPOS EN LISTA DE ESPERA AL CAMPEONATO NACIONAL MEXICANO DE CHARRERIA 2019 ( AL MOMENTO )</t>
  </si>
  <si>
    <t>CHARROS DEL SUR "PUERTA DE ORO" A.C.</t>
  </si>
  <si>
    <t>HACIENDA EL ENCANTO A. C.</t>
  </si>
  <si>
    <t>CHARROS HACIENDA VIEJA  A.C.</t>
  </si>
  <si>
    <t>BAJA CALIFORNIA SUR</t>
  </si>
  <si>
    <t>HACIENDA SANTA CRUZ A.C.</t>
  </si>
  <si>
    <t>CAMPECHE</t>
  </si>
  <si>
    <t>SAN ANGEL "RANCHO SANTA FE" A.C.</t>
  </si>
  <si>
    <t>CHARROS P. "PURA SANGRE" A. C.</t>
  </si>
  <si>
    <t>RANCHO LAS VARAS "A" A.C.</t>
  </si>
  <si>
    <t>CHIHUAHUA</t>
  </si>
  <si>
    <t>CHARROS DE SALTILLO A.C.</t>
  </si>
  <si>
    <t>HACIENDA EL ALPUYEQUE A.C.</t>
  </si>
  <si>
    <t>COLIMA</t>
  </si>
  <si>
    <t>UNION LAGUNA A. C.</t>
  </si>
  <si>
    <t>RANCHO LA BIZNAGA A.C.</t>
  </si>
  <si>
    <t>RANCHO LA VICTORIA A.C.</t>
  </si>
  <si>
    <t>REGIONALES DE GUERRERO "A" A.C.</t>
  </si>
  <si>
    <t>GUERRERO</t>
  </si>
  <si>
    <t>SAGRADO CORAZON A.C.</t>
  </si>
  <si>
    <t>RANCHO EL SECRETO TEQUILA CAMPO AZUL A.C</t>
  </si>
  <si>
    <t>CHARROS DE MORELIA "ORO" A.C.</t>
  </si>
  <si>
    <t>DORADOS DE OAXTEPEC A.C.</t>
  </si>
  <si>
    <t>MORELOS</t>
  </si>
  <si>
    <t>MONTAÑA NEGRA A.C.</t>
  </si>
  <si>
    <t>CHARROS DE CUAUHTEMOC A.C.</t>
  </si>
  <si>
    <t>CRUZ DE PIEDRA A.C.</t>
  </si>
  <si>
    <t xml:space="preserve">RANCHO LA NECEDAD "A" A.C. </t>
  </si>
  <si>
    <t>SANJUANENSE HERMANOS NAVARRETE A.C.</t>
  </si>
  <si>
    <t>TRES REGALOS "IXTUL" A. C.</t>
  </si>
  <si>
    <t>CHARROS RG2 "A" A.C</t>
  </si>
  <si>
    <t>SAN LUIS POTOSI</t>
  </si>
  <si>
    <t>CHARROS DE MAZATLAN "DR. ECHEGARAY" A.C.</t>
  </si>
  <si>
    <t>SINALOA</t>
  </si>
  <si>
    <t>CHARROS REVOLUCIONARIOS DE HERMOSILLO A.C.</t>
  </si>
  <si>
    <t>SONORA</t>
  </si>
  <si>
    <t>HUIMANGUILLO "WALTER HERRERA RAMIREZ" A.C.</t>
  </si>
  <si>
    <t>NORTEÑA DE REYNOSA "TRAREYSA" A.C.</t>
  </si>
  <si>
    <t>RANCHO LOS ALAMOS "A" A. C.</t>
  </si>
  <si>
    <t>TLAXCALA</t>
  </si>
  <si>
    <t>CHARROS 30 CABALLEROS A.C.</t>
  </si>
  <si>
    <t>VERACRUZ</t>
  </si>
  <si>
    <t>CHARROS DE MONTECRISTO A. C.</t>
  </si>
  <si>
    <t>YUCATAN</t>
  </si>
  <si>
    <t>HACIENDA TRIANA "A" A.C.</t>
  </si>
  <si>
    <t>REGIONALES DE ARIZONA A.C.</t>
  </si>
  <si>
    <t>ARIZONA EUA</t>
  </si>
  <si>
    <t>HACIENDA DEL VALLE A. C.</t>
  </si>
  <si>
    <t>CALIFORNIA (EUA)</t>
  </si>
  <si>
    <t>HACIENDA CHAVEZ "A" A.C.</t>
  </si>
  <si>
    <t>COLORADO (EUA)</t>
  </si>
  <si>
    <t>RANCHO EL SALITRE A.C.</t>
  </si>
  <si>
    <t>IDAHO (EUA)</t>
  </si>
  <si>
    <t>ARRIEROS DE MANHATTAN A.C.</t>
  </si>
  <si>
    <t>ILLINOIS (EUA)</t>
  </si>
  <si>
    <t>RANCHO EL AGAVE "A" A.C.</t>
  </si>
  <si>
    <t>KANSAS EUA</t>
  </si>
  <si>
    <t>NEBRASKA EUA</t>
  </si>
  <si>
    <t>CHARROS DE LAS VEGAS A. C.</t>
  </si>
  <si>
    <t>NEVADA EUA</t>
  </si>
  <si>
    <t>EMILIANO ZAPATA "BLANCO" A.C.</t>
  </si>
  <si>
    <t>NUEVO MÉXICO EUA</t>
  </si>
  <si>
    <t>RANCHO EL CAPORAL A.C.</t>
  </si>
  <si>
    <t>OKLAHOMA EUA</t>
  </si>
  <si>
    <t>NORTEÑOS DE HOUSTON A. C.</t>
  </si>
  <si>
    <t>PUENTE DE SAN ISIDRO A. C.</t>
  </si>
  <si>
    <t>WASHINGTON EUA</t>
  </si>
  <si>
    <t>HACIENDA TAMARIZ A.C.</t>
  </si>
  <si>
    <t>RANCHO SAN MARTIN A.C.</t>
  </si>
  <si>
    <t>CHARROS ANGUIPLAST A.C.</t>
  </si>
  <si>
    <t>RECUERDO DE DON GABINO A.C.</t>
  </si>
  <si>
    <t>CHARROS DE JALISCO A.C.</t>
  </si>
  <si>
    <t xml:space="preserve">TEQUILA HACIENDA VIEJA "B" A.C. </t>
  </si>
  <si>
    <t xml:space="preserve">RANCHO SAN ISIDRO A.C. </t>
  </si>
  <si>
    <t>GUADALUPANA DE PEGUEROS "A" A.C.</t>
  </si>
  <si>
    <t>ESPUELA DE ZACATECAS "B" A.C.</t>
  </si>
  <si>
    <t>SANTO CRISTO "A" A.C.</t>
  </si>
  <si>
    <t>FRANCISCO I. MADERO A.C.</t>
  </si>
  <si>
    <t>RANCHO LAS CUEVAS A.C.</t>
  </si>
  <si>
    <t>HACIENDA TIERRA BLANCA A.C.</t>
  </si>
  <si>
    <t>CHARROS LA BOVEDA A.C.</t>
  </si>
  <si>
    <t xml:space="preserve">GANADERA SANTA ISABEL A.C. </t>
  </si>
  <si>
    <t>EL BICENTENARIO A.C.</t>
  </si>
  <si>
    <t>COMPADRES DE JALISCO A.C.</t>
  </si>
  <si>
    <t>REGIONALES DE JALISCO  A. C.</t>
  </si>
  <si>
    <t>RANCHO EL DIAMANTE A.C.</t>
  </si>
  <si>
    <t>CAPILLA DE GUADALUPE A.C.</t>
  </si>
  <si>
    <t>HACIENDA 56 A.C.</t>
  </si>
  <si>
    <t>JOSE EDUARDO OCHOA REYES A.C.</t>
  </si>
  <si>
    <t>ORGULLO ZACATECANO A.C.</t>
  </si>
  <si>
    <t>GRANJA LA MARIA "PRINCIPADO" A.C.</t>
  </si>
  <si>
    <t>RANCHO EL GALLITO XICO A.C.</t>
  </si>
  <si>
    <t>AMIGOS DE TEOCALTICHE A.C.</t>
  </si>
  <si>
    <t>REGIONALES DEL PEÑON A.C.</t>
  </si>
  <si>
    <t>DORADOS DE CALIFORNIA A.C.</t>
  </si>
  <si>
    <t xml:space="preserve">CHARROS MARBEC A.C. </t>
  </si>
  <si>
    <t>CHARROS TRES "R.S" A.C.</t>
  </si>
  <si>
    <t>GRUPO XICUCO A.C.</t>
  </si>
  <si>
    <t>JARAL DEL PROGRESO A.C.</t>
  </si>
  <si>
    <t>RANCHO NUEVO DE TEPA A.C.</t>
  </si>
  <si>
    <t>CARLOS RINCON GALLARDO "ALL HORSE" A.C.</t>
  </si>
  <si>
    <t xml:space="preserve">RANCHO SANTA JULIA A.C. </t>
  </si>
  <si>
    <t>CHARROS ENRIQUE MORALES VELARDE A.C.</t>
  </si>
  <si>
    <t>BRAVOS DE AZUELA  "A" A.C.</t>
  </si>
  <si>
    <t>CHARROS DEL PEDREGAL "VERDE" A.C.</t>
  </si>
  <si>
    <t>RANCHO HENNESSY "A" A.C.</t>
  </si>
  <si>
    <t>IXTLAHUACA LA LLANURA "ORO"A.C.</t>
  </si>
  <si>
    <t>CHARROS HERMANOS OSORNIO A.C.</t>
  </si>
  <si>
    <t>REGIONALES DE TEXCOCO "B" A.C.</t>
  </si>
  <si>
    <t>RANCHO EL CALABOZO A.C.</t>
  </si>
  <si>
    <t>JMR PALMA DELGADITA A.C.</t>
  </si>
  <si>
    <t>CHARROS JUVENTINO TREJO "LOS AMIGOS" A.C.</t>
  </si>
  <si>
    <t>REGIONALES DE SAN JOSE ITURBIDE A.C.</t>
  </si>
  <si>
    <t>CONEJOS DE KANCABCHEN A.C.</t>
  </si>
  <si>
    <t>EL TREBOL 3G A.C.</t>
  </si>
  <si>
    <t>CARNICERIA IBARRIA A.C.</t>
  </si>
  <si>
    <t>VALLE DE SALTILLO A.C.</t>
  </si>
  <si>
    <t xml:space="preserve">CHARROS DE PUEBLA A.C. </t>
  </si>
  <si>
    <t>CHARROS LA ESPERANZA DE BUENAVISTA A.C.</t>
  </si>
  <si>
    <t>CHARRERIA LO NUESTRO A.C.</t>
  </si>
  <si>
    <t>CHARROS DEL PEDREGAL "BLANCO" A.C.</t>
  </si>
  <si>
    <t>LOS LAURELES A.C.</t>
  </si>
  <si>
    <t>COLORADO EUA</t>
  </si>
  <si>
    <t>BRAVOS DE AZUELA  "B" A.C.</t>
  </si>
  <si>
    <t>CHARROS DE MORELIA "VERDE", A. C.</t>
  </si>
  <si>
    <t>CHARROS HACIENDA NUEVA A.C.</t>
  </si>
  <si>
    <t>CHARROS CONSORCIO MARIN A.C.</t>
  </si>
  <si>
    <t>LAS TRES B A.C.</t>
  </si>
  <si>
    <t>LA COLONIAL DE JEREZ "A" A.C.</t>
  </si>
  <si>
    <t>COMPADRES DE SANTA ROSA A.C.</t>
  </si>
  <si>
    <t>GUADALUPANA DE CAPILLA A.C.</t>
  </si>
  <si>
    <t>GACSA A.C.</t>
  </si>
  <si>
    <t>CHARROS DE POLOTITLAN A.C.</t>
  </si>
  <si>
    <t>VILLA DE SAN MIGUEL A.C.</t>
  </si>
  <si>
    <t>CHARROS HONRAMA A.C.</t>
  </si>
  <si>
    <t>PUENTE DE CAMOTLAN "A" A.C.</t>
  </si>
  <si>
    <t>RANCHO SANTA EMILIA A.C.</t>
  </si>
  <si>
    <t>RANCHO SANTA PAULINA A.C.</t>
  </si>
  <si>
    <t>REGIONALES DE NOPALA A.C.</t>
  </si>
  <si>
    <t>SEBASTIAN CURIEL FRAGOSO A.C.</t>
  </si>
  <si>
    <t xml:space="preserve">RANCHO EL ESPIRAL, A. C. </t>
  </si>
  <si>
    <t>EL COCONO A.C.</t>
  </si>
  <si>
    <t>CHARROS ALTEÑA "Z" A.C.</t>
  </si>
  <si>
    <t>FUERZA MEXIQUENSE A.C.</t>
  </si>
  <si>
    <t>RANCHO CRISTO NEGRO A.C.</t>
  </si>
  <si>
    <t>CIUDAD REAL A.C.</t>
  </si>
  <si>
    <t>ESPUELAS DE PLATA A.C.</t>
  </si>
  <si>
    <t>RANCHO EL ESCAPULARIO CASA TORRES A.C.</t>
  </si>
  <si>
    <t>RANCHO DURAZNO DE POLOTITLAN A.C.</t>
  </si>
  <si>
    <t>HACIENDA SAN JUAN A.C.</t>
  </si>
  <si>
    <t>ILLINOIS EUA</t>
  </si>
  <si>
    <t>HACIENDA DWYER A.C.</t>
  </si>
  <si>
    <t xml:space="preserve">TRES RANCHOS "OSOCO" A.C. </t>
  </si>
  <si>
    <t>MEZQUITAL DEL ORO A.C.</t>
  </si>
  <si>
    <t>HACIENDA SANTA TERESA A.C.</t>
  </si>
  <si>
    <t>VIRGEN DEL SORIANO A.C.</t>
  </si>
  <si>
    <t>METROPOLITANA DE CHARROS "ORO" A.C.</t>
  </si>
  <si>
    <t>RINCONADA DE FRONTERA A.C.</t>
  </si>
  <si>
    <t>JESÚS GONZALEZ MONTEMAYOR "A" A.C.</t>
  </si>
  <si>
    <t xml:space="preserve">RANCHO SAN MIGUEL A.C. </t>
  </si>
  <si>
    <t>ALTO ALFAJAYUCAN RANCHO LA ESMERALDA A.C.</t>
  </si>
  <si>
    <t>DIVISIÓN DEL NORTE DE TEPOTZOTLÁN "R. CAPULA" A.C.</t>
  </si>
  <si>
    <t>CHARROS DE LA LAGUNA "B" A. C.</t>
  </si>
  <si>
    <t>DILLAR DE FRESNILLO A.C.</t>
  </si>
  <si>
    <t>TEQUILA REAL DE MEXICO A.C.</t>
  </si>
  <si>
    <t>MARQUEZ DE GUADALUPE A.C.</t>
  </si>
  <si>
    <t>CRISTO REY MAGONI A.C.</t>
  </si>
  <si>
    <t>CAPORALES DE SAN IGNACIO CERRO GORDO A.C.</t>
  </si>
  <si>
    <t>LA HERRADURA DE TIJUANA A.C.</t>
  </si>
  <si>
    <t>CABALLEROS DE JEREZ A.C.</t>
  </si>
  <si>
    <t>CHARROS DE JACONA A.C.</t>
  </si>
  <si>
    <t>CHARROS CRISTO NEGRO A.C.</t>
  </si>
  <si>
    <t>CAÑON DE HUAJUCO "TRACOMSA" A.C.</t>
  </si>
  <si>
    <t>METROPOLITANA DE CHARROS "ROJO" A.C.</t>
  </si>
  <si>
    <t>RANCHO EL PITALLO A.C.</t>
  </si>
  <si>
    <t>CHARROS CHALCO 36 A.C.</t>
  </si>
  <si>
    <t>RANCHO LA CAMPANITA A.C.</t>
  </si>
  <si>
    <t>ESPUELA DE ZACATECAS "A" A.C.</t>
  </si>
  <si>
    <t>RANCHO EL DÓLAR A.C.</t>
  </si>
  <si>
    <t>RANCHO SANTA SOFIA A.C.</t>
  </si>
  <si>
    <t>VILLA CHICA A. C.</t>
  </si>
  <si>
    <t>RANCHO LA HERRADURA A.C.</t>
  </si>
  <si>
    <t>TRADICIONAL CELAYENSE A.C.</t>
  </si>
  <si>
    <t>VALLE DE ZAPOPAN "A" A.C.</t>
  </si>
  <si>
    <t>RANCHO SAN JOSE DE XICOTEPEC A.C.</t>
  </si>
  <si>
    <t>HACIENDA CHARRA A.C.</t>
  </si>
  <si>
    <t>RANCHO CHICON ROJO A.C.</t>
  </si>
  <si>
    <t>CHARROS UNIDOS DE HIDALGO A.C.</t>
  </si>
  <si>
    <t>CHARROS EL LIDER A.C.</t>
  </si>
  <si>
    <t>TEQUILA DON ROBERTO A.C.</t>
  </si>
  <si>
    <t>RANCHO EL ROSARITO A.C.</t>
  </si>
  <si>
    <t>CHARRO 1 WEAR A.C.</t>
  </si>
  <si>
    <t xml:space="preserve">RANCHO EL BELLORIN EM. A.C. </t>
  </si>
  <si>
    <t>GUADALUPANA DE CHARROS DE TIJUANA A.C.</t>
  </si>
  <si>
    <t>CHARROS DE OJO DE AGUA A.C.</t>
  </si>
  <si>
    <t>CHARROS GEM A.C.</t>
  </si>
  <si>
    <t>MIRADOR DE TAPAS VIEJAS A.C.</t>
  </si>
  <si>
    <t>REGIONALES DE SAN JUAN DEL RIO A.C.</t>
  </si>
  <si>
    <t>SANTA ROSA "FLOR DE LIS" A.C.</t>
  </si>
  <si>
    <t>REGIONALES DE PROGRESO A.C.</t>
  </si>
  <si>
    <t>RANCHO EL CHILAR A.C.</t>
  </si>
  <si>
    <t>EX HACIENDA EL TAMARINDO "RANCHO EL ALAZAN" A.C.</t>
  </si>
  <si>
    <t>RANCHO LA TRINIDAD A.C.</t>
  </si>
  <si>
    <t>YAUTEPEC "RGM" A.C.</t>
  </si>
  <si>
    <t>RANCHO EL PICACHO A.C.</t>
  </si>
  <si>
    <t>RANCHO EL TREBOL A.C.</t>
  </si>
  <si>
    <t>GANADEROS DE SAN MARTIN A.C.</t>
  </si>
  <si>
    <t>COMPADRES DE RANCHO SAN JOSÉ A.C.</t>
  </si>
  <si>
    <t>CHARROS LA 24 A.C.</t>
  </si>
  <si>
    <t>RANCHO SANTA FERNANDA A.C.</t>
  </si>
  <si>
    <t>RANCHO EL AGUA CALIENTE</t>
  </si>
  <si>
    <t>RANCHO EL REMOLINO "PEDRO JOSE MENDEZ" A.C.</t>
  </si>
  <si>
    <t xml:space="preserve">ESCUELA MUNICIPAL DE CHARRERIA DE TLAJOMULCO </t>
  </si>
  <si>
    <t>REGIONALES DE TIZAYUCA A.C.</t>
  </si>
  <si>
    <t>RANCHO ALEGRE A.C.</t>
  </si>
  <si>
    <t>CHARROS DE TEPA IN A.C.</t>
  </si>
  <si>
    <t>TLALTENANGO ZACATECAS A.C.</t>
  </si>
  <si>
    <t xml:space="preserve">POTROS DE ROCA A. C. </t>
  </si>
  <si>
    <t>HACIENDA TRIANA "B" A.C.</t>
  </si>
  <si>
    <t>SAN JULIAN "GSP" A.C</t>
  </si>
  <si>
    <t>RANCHO LAS DELICIAS "A" A.C.</t>
  </si>
  <si>
    <t>RANCHO EL RODEO A.C.</t>
  </si>
  <si>
    <t>TEQUILA LA TERNA A.C.</t>
  </si>
  <si>
    <t>TRECE PUEBLOS DE CUAUTITLÁN IZCALLI, A.C.</t>
  </si>
  <si>
    <t>RANCHO ESPIRITU SANTO A.C.</t>
  </si>
  <si>
    <t>RANCHO EL PARAISO A.C.</t>
  </si>
  <si>
    <t>TRADICION CHARRA A.C.</t>
  </si>
  <si>
    <t>HERMANOS RAMIREZ A.C.</t>
  </si>
  <si>
    <t>RANCHO SAN JOSE "A" A.C.</t>
  </si>
  <si>
    <t>DORADOS DE VILLA "A" A.C.</t>
  </si>
  <si>
    <t>CHARROS EL RANCHERO A.C.</t>
  </si>
  <si>
    <t>POTRERO NUEVO A.C.</t>
  </si>
  <si>
    <t>POTOSINA DE CHARROS "PLATA" A.C.</t>
  </si>
  <si>
    <t>REGIONALES DE LA VILLA "VINO" A.C.</t>
  </si>
  <si>
    <t>RANCHO ESCONDIDO A.C.</t>
  </si>
  <si>
    <t>CARLOS RINCON GALLARDO "ROJO" A.C.</t>
  </si>
  <si>
    <t>CHARROS SAN LORENZO YANGA A.C.</t>
  </si>
  <si>
    <t>RANCHO SAN CARLOS A.C.</t>
  </si>
  <si>
    <t>CHARROS DE CUERNAVACA A.C.</t>
  </si>
  <si>
    <t>REGIONALES DE AUSTIN A.C.</t>
  </si>
  <si>
    <t>CARLOS SANCHEZ LLAGUNO A.C.</t>
  </si>
  <si>
    <t>RANCHO EL QUELITE A.C.</t>
  </si>
  <si>
    <t>CHARROS REINA ENTRE ASES A.C.</t>
  </si>
  <si>
    <t xml:space="preserve">      FEDERACIÓN MEXICANA DE CHARRERÍA, A.C.</t>
  </si>
  <si>
    <t>VILLA ORO</t>
  </si>
  <si>
    <t>CAMPEONA 2018</t>
  </si>
  <si>
    <t>MEXIQUENSE</t>
  </si>
  <si>
    <t>EDO. DE MEXICO</t>
  </si>
  <si>
    <t>SEGUNDO LUGAR  2018</t>
  </si>
  <si>
    <t>REENCUENTRO</t>
  </si>
  <si>
    <t>TERCER LUGAR  2018</t>
  </si>
  <si>
    <t>HACIENDA DE GUADALUPE</t>
  </si>
  <si>
    <t>FINALISTA 2018</t>
  </si>
  <si>
    <t>RANCHO NUEVO</t>
  </si>
  <si>
    <t>VILLA ROATAN</t>
  </si>
  <si>
    <t>FLOR DE PEÑA</t>
  </si>
  <si>
    <t>SANMARQUEÑA</t>
  </si>
  <si>
    <t>NACIONAL MEXICANO DE CHARRERIA  5</t>
  </si>
  <si>
    <t>CAMPEONAS ESTATALES 2019.</t>
  </si>
  <si>
    <t>TODOS LOS ESTADOS TENDRAN REPRESENTACION EN EL CAMPEONATO NACIONAL CON EL EQUIPO QUE SE CORONE CAMPEON SIN IMPORTAR LA PUNTUACION OBTENIDA EN LA PRIMERA ETAPA</t>
  </si>
  <si>
    <t>FIESTA CHARRA</t>
  </si>
  <si>
    <t>FRONTERASDE TIJUANA</t>
  </si>
  <si>
    <t>LAS ABAJEÑAS</t>
  </si>
  <si>
    <t>HACIENDA SANTA CRUZ</t>
  </si>
  <si>
    <t>VALQUIRIAS SAN RAFAEL</t>
  </si>
  <si>
    <t>TRADICION CHARRA</t>
  </si>
  <si>
    <t>CHARRA LA REINA DE ACERO</t>
  </si>
  <si>
    <t>CHARRA DE TECOMAN</t>
  </si>
  <si>
    <t>HACIENDA GRANDE</t>
  </si>
  <si>
    <t>MEXICO MIO</t>
  </si>
  <si>
    <t>REAL DE SANTA FE</t>
  </si>
  <si>
    <t>REGIONALES DE GUERRERO</t>
  </si>
  <si>
    <t>CHARRA DE XICUCO</t>
  </si>
  <si>
    <t>RANCHO LOS OLIVOS</t>
  </si>
  <si>
    <t>LA GUADALUPANA</t>
  </si>
  <si>
    <t>LA HERRADURA</t>
  </si>
  <si>
    <t>LAS CORITAS</t>
  </si>
  <si>
    <t>SANTA ROSA ORO</t>
  </si>
  <si>
    <t>CHARRA DE PINOTEPA</t>
  </si>
  <si>
    <t>RANCHO EL RENACER</t>
  </si>
  <si>
    <t>SAN MIGUEL</t>
  </si>
  <si>
    <t>RANCHO EL CENTENARIO</t>
  </si>
  <si>
    <t>AMAZONAS DEL HUMAYAN</t>
  </si>
  <si>
    <t>ALAZANAS DE REYNOSA</t>
  </si>
  <si>
    <t>CIHUALPITL</t>
  </si>
  <si>
    <t>ALONDRAS</t>
  </si>
  <si>
    <t>SANTA MARTHA</t>
  </si>
  <si>
    <t>RANCHO SANTA MARTHA</t>
  </si>
  <si>
    <t>PERLA TAPATIA</t>
  </si>
  <si>
    <t>ARIZONA (EUA)</t>
  </si>
  <si>
    <t>FLOR DEL CAMPO</t>
  </si>
  <si>
    <t>DESCENDENCIA CHARRA</t>
  </si>
  <si>
    <t>CORONELAS DE ILLINOIS</t>
  </si>
  <si>
    <t>OREGON (EUA)</t>
  </si>
  <si>
    <t>LAS VALENTINAS</t>
  </si>
  <si>
    <t>NUEVO MEXICO (EUA)</t>
  </si>
  <si>
    <t>AMAZONAS DEL ROBLE</t>
  </si>
  <si>
    <t>OKLAHOMA (EUA)</t>
  </si>
  <si>
    <t>TEXAS (EUA)</t>
  </si>
  <si>
    <t>INFRACCIONES</t>
  </si>
  <si>
    <t>ETAPA</t>
  </si>
  <si>
    <t>CHARRA DE CHIAPAS</t>
  </si>
  <si>
    <t>ESTATAL ETAPA DOS</t>
  </si>
  <si>
    <t>ALTEÑITAS DE GUADALAJARA</t>
  </si>
  <si>
    <t>ESTATAL ETAPA UNO</t>
  </si>
  <si>
    <t>RANCHO EL HERRADERO</t>
  </si>
  <si>
    <t>ALTEÑITAS DE GUADALAJARA B</t>
  </si>
  <si>
    <t>CHIHUALPILI</t>
  </si>
  <si>
    <t>CORONELAS</t>
  </si>
  <si>
    <t>MARGARITAS A</t>
  </si>
  <si>
    <t>EL PORVENIR</t>
  </si>
  <si>
    <t>MEDIA LUNA</t>
  </si>
  <si>
    <t>AMAZONAS HIDALGUENSES</t>
  </si>
  <si>
    <t>LA HERRADURA DE TAMPICO</t>
  </si>
  <si>
    <t>EL GRAN CHAPARRAL</t>
  </si>
  <si>
    <t>RANCHO LOS ANGELES</t>
  </si>
  <si>
    <t>REAL DE VILLA</t>
  </si>
  <si>
    <t>EDO DE MEXICO</t>
  </si>
  <si>
    <t>LAS HACENDADAS</t>
  </si>
  <si>
    <t>PERLA DE OCCIDENTE</t>
  </si>
  <si>
    <t>CHARRA CAÑON DE HUAJUCO</t>
  </si>
  <si>
    <t>REGIONALES DE TECOZAHUTLA</t>
  </si>
  <si>
    <t>CHARRA TUITAN</t>
  </si>
  <si>
    <t>CHARRA DE MONTERREY</t>
  </si>
  <si>
    <t>CHARRA DE XAPOXIL</t>
  </si>
  <si>
    <t>LAS ARRIERAS</t>
  </si>
  <si>
    <t>LA PURISIMA</t>
  </si>
  <si>
    <t>CHARRA MAYOR</t>
  </si>
  <si>
    <t>RANCHO EL PORTIZUELO</t>
  </si>
  <si>
    <t>FLOR DE SAN JUAN</t>
  </si>
  <si>
    <t>RANCHO RESURECCION</t>
  </si>
  <si>
    <t>OJO DE DIOS</t>
  </si>
  <si>
    <t>RANCHO EL MARAÑON</t>
  </si>
  <si>
    <t>ASI ES MI TIERRA</t>
  </si>
  <si>
    <t>RAYO DE ESPERANZA</t>
  </si>
  <si>
    <t>ARTESANAS DEL EXHILIO</t>
  </si>
  <si>
    <t>CHARRA DE PUEBLA</t>
  </si>
  <si>
    <t>CAPRICHO</t>
  </si>
  <si>
    <t>CHARRA DE TOVARES</t>
  </si>
  <si>
    <t xml:space="preserve">HACIENDA LOS PORTALES </t>
  </si>
  <si>
    <t>NOBLEZA CHARRA ORO RGZ</t>
  </si>
  <si>
    <t>VILLADELCARBON</t>
  </si>
  <si>
    <t>RANCHO SANTA FE</t>
  </si>
  <si>
    <t>VALLE DE TECOMAN</t>
  </si>
  <si>
    <t>BUGAMBILIAS</t>
  </si>
  <si>
    <t>RANCHO LAS JOSEFINAS</t>
  </si>
  <si>
    <t>CHARRA DE RANCHO DALILA</t>
  </si>
  <si>
    <t>LAS CORONELAS JUV</t>
  </si>
  <si>
    <t>CHARRA DE PLATA</t>
  </si>
  <si>
    <t>RARAMURIS</t>
  </si>
  <si>
    <t>RANCHO SAN JOSE</t>
  </si>
  <si>
    <t>CHARRA TAYARI</t>
  </si>
  <si>
    <t>MI QUERENCIA</t>
  </si>
  <si>
    <t>CHARRA DE LA LAGUNA</t>
  </si>
  <si>
    <t>TLAXCALLAN</t>
  </si>
  <si>
    <t>SAN MARQUEÑA ORO</t>
  </si>
  <si>
    <t>MARGARITAS B</t>
  </si>
  <si>
    <t>ESTRELLAS DE LA HUASTECA</t>
  </si>
  <si>
    <t>REAL DEL VALLE</t>
  </si>
  <si>
    <t>INTERNACIONAL DE SALTILLO</t>
  </si>
  <si>
    <t>ROSAS DE ORO DE TIJUANA</t>
  </si>
  <si>
    <t>ALACRANAS DE DURANGO</t>
  </si>
  <si>
    <t>MEXICO MIO JUV</t>
  </si>
  <si>
    <t>XARENI</t>
  </si>
  <si>
    <t>INDOMABLES DE HUNERMA</t>
  </si>
  <si>
    <t>RANCHO EL CAPULIN</t>
  </si>
  <si>
    <t>REAL DEL VALLE PLATA</t>
  </si>
  <si>
    <t>LAS ALAZANAS</t>
  </si>
  <si>
    <t>CHARRA DE MAO</t>
  </si>
  <si>
    <t>GUARECITAS</t>
  </si>
  <si>
    <t>CHARRA FLOR DE AGUILEÑA</t>
  </si>
  <si>
    <t xml:space="preserve">LAS TAPATIAS </t>
  </si>
  <si>
    <t>MEXIQUENSE PLATA</t>
  </si>
  <si>
    <t>REAL DE MONTECRISTO</t>
  </si>
  <si>
    <t>EL REBOLLAR</t>
  </si>
  <si>
    <t>RACHO SAN JOSE B CORONELAS AZULES</t>
  </si>
  <si>
    <t>HACIENDA BONATERRA</t>
  </si>
  <si>
    <t>LA PROVIDENCIA</t>
  </si>
  <si>
    <t>CHARRA JOYAS DE ORIENTE</t>
  </si>
  <si>
    <t>CHARRA REGIONALES</t>
  </si>
  <si>
    <t>CHARRA DEL VALLE DE HUICHAPAN</t>
  </si>
  <si>
    <t>PEREGRINAS</t>
  </si>
  <si>
    <t>FLOR DE GARDENIA</t>
  </si>
  <si>
    <t>ANAHUACALLI</t>
  </si>
  <si>
    <t>SANTA BARBARA</t>
  </si>
  <si>
    <t>NAYARITAS</t>
  </si>
  <si>
    <t>SOL DE MEXICALI</t>
  </si>
  <si>
    <t>VALENTINAS DE RANCHO SAN RAFAEL</t>
  </si>
  <si>
    <t>TONANTZIN</t>
  </si>
  <si>
    <t>RANCHERITAS DE TULTEPEC</t>
  </si>
  <si>
    <t>EL EDEN</t>
  </si>
  <si>
    <t>SANTA RITA</t>
  </si>
  <si>
    <t>CAMPERAS DE CHINA</t>
  </si>
  <si>
    <t>RANCHO LA JOYA</t>
  </si>
  <si>
    <t>REGIONALES DE XALAPA</t>
  </si>
  <si>
    <t>CHARRA LAS CUATAS</t>
  </si>
  <si>
    <t>FLORES DE LA HACIENDA</t>
  </si>
  <si>
    <t>REAL DE TOLUCA</t>
  </si>
  <si>
    <t>CHARRA DE VILLA</t>
  </si>
  <si>
    <t>SANGRE CHARRA</t>
  </si>
  <si>
    <t xml:space="preserve">LAS CORONELAS </t>
  </si>
  <si>
    <t>FLOR DEL VALLE</t>
  </si>
  <si>
    <t>CHARRA EL ENCINO</t>
  </si>
  <si>
    <t>PUENTE DE LA CRUZ</t>
  </si>
  <si>
    <t>CAMINO REAL DE COLIMA</t>
  </si>
  <si>
    <t>RANCHO LA CRUZ</t>
  </si>
  <si>
    <t>MISION DE SAN JOSE</t>
  </si>
  <si>
    <t>CHARRA DE ACATZINGO</t>
  </si>
  <si>
    <t>5 DE MAYO</t>
  </si>
  <si>
    <t>AMAZONAS DE TLAXCALILLA</t>
  </si>
  <si>
    <t>CHARRA DE MORANTE</t>
  </si>
  <si>
    <t>RANCHO SAN MIGUEL</t>
  </si>
  <si>
    <t xml:space="preserve">AMAZONAS DE MONTEBELLO </t>
  </si>
  <si>
    <t>YARETZI</t>
  </si>
  <si>
    <t>BELLA TRADICON</t>
  </si>
  <si>
    <t>NUEVO EMPORIO</t>
  </si>
  <si>
    <t>RIELERAS DE AGUASCALIENTES</t>
  </si>
  <si>
    <t>RANCHO SANTA MARIA</t>
  </si>
  <si>
    <t>CIELITO LINDO ALL HORSES</t>
  </si>
  <si>
    <t>TEQUILERAS</t>
  </si>
  <si>
    <t>CHARRA TUITAN QUERETARO</t>
  </si>
  <si>
    <t>ALEHELI</t>
  </si>
  <si>
    <t>INTERNACIONAL DE LA VILLA</t>
  </si>
  <si>
    <t>PATRONAS DE TAPACHULA</t>
  </si>
  <si>
    <t>FLOR IMPERIAL</t>
  </si>
  <si>
    <t>REGIONALES DE XALAPA ROJO</t>
  </si>
  <si>
    <t>BARBARAS DEL NORTE</t>
  </si>
  <si>
    <t>EL CAPORAL</t>
  </si>
  <si>
    <t>REENCUENTRO HIDALGUENSE</t>
  </si>
  <si>
    <t>HACIENDA LA CONCHA</t>
  </si>
  <si>
    <t>HACIENDA LOS COLOMOS</t>
  </si>
  <si>
    <t>RANCHO NUEVO B</t>
  </si>
  <si>
    <t>VILLA DE GUADALUPE</t>
  </si>
  <si>
    <t>LAS NORTEÑAS</t>
  </si>
  <si>
    <t>CHARRA UNIDAS</t>
  </si>
  <si>
    <t>REAL DE HUENTITAN</t>
  </si>
  <si>
    <t>CHARRA DEL ROSARIO</t>
  </si>
  <si>
    <t>MISIONERAS</t>
  </si>
  <si>
    <t>REBELDES DE HOUSTON</t>
  </si>
  <si>
    <t>ALAZANAS DEL PROGRESO</t>
  </si>
  <si>
    <t>XOCHIQUETZAL</t>
  </si>
  <si>
    <t>ADELITAS DE DURANGO</t>
  </si>
  <si>
    <t>PERLA DE OCCIDENTE TITULAR</t>
  </si>
  <si>
    <t>LAS CARMELITAS</t>
  </si>
  <si>
    <t>LA PERLA DE RANCHO SAN JOSE</t>
  </si>
  <si>
    <t>ESTANZUELA DE LOS ALTOS</t>
  </si>
  <si>
    <t>CHARRA DE SAN PEDRO</t>
  </si>
  <si>
    <t>JACARANDAS</t>
  </si>
  <si>
    <t>ESPUELA DE ORO</t>
  </si>
  <si>
    <t>LA HERRADURA GAVIOTAS</t>
  </si>
  <si>
    <t>AMAZONAS DE CHIPILO</t>
  </si>
  <si>
    <t>REAL DE SANTA MARIA</t>
  </si>
  <si>
    <t>ANGELES DE PUEBLA</t>
  </si>
  <si>
    <t>LAS AZALEAS</t>
  </si>
  <si>
    <t>LA FORTALEZA</t>
  </si>
  <si>
    <t>HACIENDA CHARRA</t>
  </si>
  <si>
    <t>VALLE DE LUZ</t>
  </si>
  <si>
    <t>ARQUETZALI</t>
  </si>
  <si>
    <t>RANCHO EL ENCANTO</t>
  </si>
  <si>
    <t>GIRASOLES DE ILLINOIS</t>
  </si>
  <si>
    <t>NUEVA REALEZA</t>
  </si>
  <si>
    <t>TIERRA ROJA</t>
  </si>
  <si>
    <t>ADELITAS HIDALGUENSES</t>
  </si>
  <si>
    <t>LAS TERCAS</t>
  </si>
  <si>
    <t>EXCELENCIA CHARRA</t>
  </si>
  <si>
    <t>FLOR DE AZAHAR</t>
  </si>
  <si>
    <t>DINASTIA CAMPIRANA</t>
  </si>
  <si>
    <t>TIERRA LINDA</t>
  </si>
  <si>
    <t>SANTA LUCIA</t>
  </si>
  <si>
    <t>ESCENCIA TAPATIA</t>
  </si>
  <si>
    <t>TEULICHAN</t>
  </si>
  <si>
    <t>RANCHO EL ROSARIO</t>
  </si>
  <si>
    <t>REAL DE MAYORAL</t>
  </si>
  <si>
    <t>DOS HERRADURAS</t>
  </si>
  <si>
    <t>MONARCAS</t>
  </si>
  <si>
    <t xml:space="preserve">INDOMABLES   </t>
  </si>
  <si>
    <t>VILLA DORADA</t>
  </si>
  <si>
    <t>EL POTRILLO</t>
  </si>
  <si>
    <t>ALAZANAS DE ZAPOTLAN</t>
  </si>
  <si>
    <t>RANCHO EL 13</t>
  </si>
  <si>
    <t>SUERTE CHARRA</t>
  </si>
  <si>
    <t>LAS GAVIOTAS</t>
  </si>
  <si>
    <t>SOLES DE MEXICO</t>
  </si>
  <si>
    <t>CHARRA DEL DESIERTO</t>
  </si>
  <si>
    <t>SOLES DE YUCATAN</t>
  </si>
  <si>
    <t>GAVILANES DE VALLADOLID</t>
  </si>
  <si>
    <t>CHARRA SAN DIDRO</t>
  </si>
  <si>
    <t>CAPILLA SANTA CRUZ</t>
  </si>
  <si>
    <t>LA CUADRA MUEVE TIERRA</t>
  </si>
  <si>
    <t>REAL DE ZARAGOZA</t>
  </si>
  <si>
    <t>GUADALUPANA</t>
  </si>
  <si>
    <t>BCS</t>
  </si>
  <si>
    <t>LAS GANADERAS DE ALTAMIRA</t>
  </si>
  <si>
    <t>SANTUARIO DE GUADALUPE</t>
  </si>
  <si>
    <t>CORONELAS DE SAN ANTONIO</t>
  </si>
  <si>
    <t>EMPORIO HIDALGUENSE</t>
  </si>
  <si>
    <t>TITUTLAR MEXICALENSE</t>
  </si>
  <si>
    <t>REINAS DE TIZIMIN</t>
  </si>
  <si>
    <t>MIL AMORES</t>
  </si>
  <si>
    <t>QUETZASIN</t>
  </si>
  <si>
    <t>CARLOS RINCON GALLARDO</t>
  </si>
  <si>
    <t>SAN ISIDRO</t>
  </si>
  <si>
    <t>VIRGEN DE LA PEÑA</t>
  </si>
  <si>
    <t>SANTA PAULINA</t>
  </si>
  <si>
    <t>RANCHO EL ATORON</t>
  </si>
  <si>
    <t>MIRASOLES RANCHO EL HURACAN</t>
  </si>
  <si>
    <t>FUERZA HIDALGUENSE</t>
  </si>
  <si>
    <t>HACIENDA SAN JOSE</t>
  </si>
  <si>
    <t>SAN JOSE</t>
  </si>
  <si>
    <t>EL CENTENARIO</t>
  </si>
  <si>
    <t>ESTRELLAS DEL DORADO</t>
  </si>
  <si>
    <t>LA CONCORDIA</t>
  </si>
  <si>
    <t>RIBEREÑA</t>
  </si>
  <si>
    <t>CATRINAS</t>
  </si>
  <si>
    <t>ESPUELA DE ALLENDE</t>
  </si>
  <si>
    <t>EL ROSARIO</t>
  </si>
  <si>
    <t>RANCHO PROVIDENCIA</t>
  </si>
  <si>
    <t>CHARRA DE MORELIA</t>
  </si>
  <si>
    <t>YAOCIHUATL</t>
  </si>
  <si>
    <t>CHARRA EL EDEN</t>
  </si>
  <si>
    <t>RANCHO EL REFUGIO</t>
  </si>
  <si>
    <t>RANCHO EL CARDENAL</t>
  </si>
  <si>
    <t>ADELITAS DE ARIZONA</t>
  </si>
  <si>
    <t>CAPORALAS</t>
  </si>
  <si>
    <t>ROSAS DEL TEPEYAC</t>
  </si>
  <si>
    <t>ANGELES D LA ASUNCION</t>
  </si>
  <si>
    <t>VERDE ANTEQUERA</t>
  </si>
  <si>
    <t>CAPRICHO ORO</t>
  </si>
  <si>
    <t>CHARRAS DE SANTA ROSA</t>
  </si>
  <si>
    <t>FLOR DE LIRIO</t>
  </si>
  <si>
    <t>ORGULLO MEXICANO</t>
  </si>
  <si>
    <t>NAZARENAS</t>
  </si>
  <si>
    <t>VILLA DE OXITIPA</t>
  </si>
  <si>
    <t>RANCHO LA MORENA</t>
  </si>
  <si>
    <t>EL OLVIDO</t>
  </si>
  <si>
    <t>CHARRA SANTO CRISTO</t>
  </si>
  <si>
    <t>CHARRA TUCHTLAN</t>
  </si>
  <si>
    <t>CIHUALPITL B</t>
  </si>
  <si>
    <t>EL RELICARIO</t>
  </si>
  <si>
    <t>REALEZA CAMPIRANA</t>
  </si>
  <si>
    <t>GRANDEZA TOLTECA</t>
  </si>
  <si>
    <t>DEL ANAHUAC DE TECOMAC</t>
  </si>
  <si>
    <t>REGIONALES DE SANTA ROSA</t>
  </si>
  <si>
    <t>CHARRA AGUA SANTA</t>
  </si>
  <si>
    <t>ORGULLO MEXIQUENSE</t>
  </si>
  <si>
    <t>VILLA DE PEÑA</t>
  </si>
  <si>
    <t>ESPUELAS DE ALCALA</t>
  </si>
  <si>
    <t>GARDENIAS DEL REFUGIO</t>
  </si>
  <si>
    <t xml:space="preserve">JALISCO </t>
  </si>
  <si>
    <t>RANCHO LOS VERGELES</t>
  </si>
  <si>
    <t>NOBLEZA CHARRA</t>
  </si>
  <si>
    <t>EL CAPRICHO</t>
  </si>
  <si>
    <t>CAPORALAS DE RIO PRESIDIO</t>
  </si>
  <si>
    <t>HACIENDA SAN JUAN</t>
  </si>
  <si>
    <t>HERENCIA CHARRA</t>
  </si>
  <si>
    <t>SANTA ROSA DE LIMA</t>
  </si>
  <si>
    <t>TIERRA AZTECA</t>
  </si>
  <si>
    <t>PUNTA DEL CIELO</t>
  </si>
  <si>
    <t>HUERTO DE ATLACOMULCO</t>
  </si>
  <si>
    <t>REAL DE LA SOLEDAD</t>
  </si>
  <si>
    <t>ORQUIDEA HUASTECA</t>
  </si>
  <si>
    <t>ALMA CHARRA</t>
  </si>
  <si>
    <t>ADELITAS DEL HERRADERO</t>
  </si>
  <si>
    <t>RANCHO LA FLOR</t>
  </si>
  <si>
    <t>ESTATAL ETAPA dos</t>
  </si>
  <si>
    <t>FLOR DE AZALIA</t>
  </si>
  <si>
    <t>VIREYNAL DE TEPOTZOTLAN</t>
  </si>
  <si>
    <t>PERIBANAS</t>
  </si>
  <si>
    <t>RANCHO LOS CIPRESES</t>
  </si>
  <si>
    <t>NOBLEZA CHARRA AMBAR</t>
  </si>
  <si>
    <t>RANCHERITAS DE LA VILLA</t>
  </si>
  <si>
    <t>LAS GENERALAS PJM</t>
  </si>
  <si>
    <t>NAZARENAS DE MAZATLAN</t>
  </si>
  <si>
    <t>SAN FRANCISCO</t>
  </si>
  <si>
    <t>RANCHO LOS GIRASOLES</t>
  </si>
  <si>
    <t>LA HERRADURA AMAPOLAS</t>
  </si>
  <si>
    <t>AQUETZALLI</t>
  </si>
  <si>
    <t>AZCATLEÑAS</t>
  </si>
  <si>
    <t>LAS MARIAS</t>
  </si>
  <si>
    <t>FORTALEZA CHARRA</t>
  </si>
  <si>
    <t>LA BENDICION DE SANTA CRUZ</t>
  </si>
  <si>
    <t>INMACULADA</t>
  </si>
  <si>
    <t>CENTINELAS</t>
  </si>
  <si>
    <t>ORGULLO Y TRADICION</t>
  </si>
  <si>
    <t>LA COSETEÑA B</t>
  </si>
  <si>
    <t>AMAZONAS DE NEXTLALPAN</t>
  </si>
  <si>
    <t>CHARRA DE SANTA ELVIRA</t>
  </si>
  <si>
    <t>PERLA DE LA LAGUNA</t>
  </si>
  <si>
    <t>TAIYARY DE TEMASCALANGO</t>
  </si>
  <si>
    <t>CHARRA BELLA TRADICION</t>
  </si>
  <si>
    <t>RANCHO VISTA HERMOSA</t>
  </si>
  <si>
    <t>TIERRA DEL SOL</t>
  </si>
  <si>
    <t>LAS ORQUIDEAS DE SAN ANTONIO</t>
  </si>
  <si>
    <t xml:space="preserve">CAMINO REAL   </t>
  </si>
  <si>
    <t>HERENCIA JALISCIENSE</t>
  </si>
  <si>
    <t>LAS TEJANAS</t>
  </si>
  <si>
    <t>CHARRA RANCHO ANDENES</t>
  </si>
  <si>
    <t>XILONEN</t>
  </si>
  <si>
    <t>REAL DE SANTA ANA</t>
  </si>
  <si>
    <t>ZACATECANAS</t>
  </si>
  <si>
    <t xml:space="preserve">VILLA DE DOLORES </t>
  </si>
  <si>
    <t>LAS AZUCENAS</t>
  </si>
  <si>
    <t>ESMERALDA DE LA SIERRA</t>
  </si>
  <si>
    <t>CRISTO DEL MILAGRO</t>
  </si>
  <si>
    <t>RANCHO TRES GENERACIONES</t>
  </si>
  <si>
    <t>ESTRIBERAS DEL CARMEN</t>
  </si>
  <si>
    <t>MEXICO DE MI CORAZON</t>
  </si>
  <si>
    <t>FLOR DE LAGO</t>
  </si>
  <si>
    <t>MINERITAS</t>
  </si>
  <si>
    <t>AZOMALI</t>
  </si>
  <si>
    <t>CHARRA DE CHAPALA</t>
  </si>
  <si>
    <t>8 ESPUELAS</t>
  </si>
  <si>
    <t>REGIONALES DE HUAJUAPAN</t>
  </si>
  <si>
    <t>FLOR IMPERAIL</t>
  </si>
  <si>
    <t>VARA DE ORO</t>
  </si>
  <si>
    <t xml:space="preserve">LAS ATHENAS </t>
  </si>
  <si>
    <t>LAS CRINERAS</t>
  </si>
  <si>
    <t>TEQUILEÑAS</t>
  </si>
  <si>
    <t>ESC. MPAL DE TLAJOMULCO LA PURISIMA</t>
  </si>
  <si>
    <t>MANZANITAS DE ZACATLAN</t>
  </si>
  <si>
    <t>AKETZALI</t>
  </si>
  <si>
    <t>REAL DE ORO</t>
  </si>
  <si>
    <t>SANTA TERESA</t>
  </si>
  <si>
    <t>CHARRA DE SANTIAGO</t>
  </si>
  <si>
    <t>FLORES DE OCOTLAN</t>
  </si>
  <si>
    <t>FORTALEZA DE MORELOS</t>
  </si>
  <si>
    <t>ESPUELITAS DE TEQUIXQUIC</t>
  </si>
  <si>
    <t>PALOMAS RANCHO JIMENEZ</t>
  </si>
  <si>
    <t>CANELITAS</t>
  </si>
  <si>
    <t>AMAZONAS DEL ROSARIO</t>
  </si>
  <si>
    <t>FLOR DEL  DESIERTO</t>
  </si>
  <si>
    <t>ICHCAANZIHA</t>
  </si>
  <si>
    <t>RANCHO EL MEZQUITE</t>
  </si>
  <si>
    <t>ADELITAS REGIONALES DE TEXCOCO</t>
  </si>
  <si>
    <t>CORONELAS DE OREGON</t>
  </si>
  <si>
    <t>GUADALUPANA B</t>
  </si>
  <si>
    <t>AMAZONAS DE BAJIO</t>
  </si>
  <si>
    <t>CORAZON AZTECA</t>
  </si>
  <si>
    <t>SANTISIMA TRINIDAD</t>
  </si>
  <si>
    <t>REAL DE CUAUTITLAN IZCALLI</t>
  </si>
  <si>
    <t>TLAZALEÑAS</t>
  </si>
  <si>
    <t>AZUCENAS DE SAN JOSE</t>
  </si>
  <si>
    <t>TEMOAYAN</t>
  </si>
  <si>
    <t>DOS COMPADRES "B" A.C.</t>
  </si>
  <si>
    <t>OREGON EUA</t>
  </si>
  <si>
    <t>CAMPEONA NACIONAL EUA</t>
  </si>
  <si>
    <t>CAMPEONA NACIONAL EUA 2019</t>
  </si>
  <si>
    <t>SOLES DEL DESIERTO</t>
  </si>
  <si>
    <t>CHARRA DEL PEDREGAL</t>
  </si>
  <si>
    <t>ESC. MPAL. DE TLAJOMULCO</t>
  </si>
  <si>
    <t>SIERRA DE ZAPALINAME</t>
  </si>
  <si>
    <t xml:space="preserve">NICTE - HA </t>
  </si>
  <si>
    <t>RANCHO TRES MARIAS A.C.</t>
  </si>
  <si>
    <t>CHARROS DE MONTEBELLO"EL AYATE" A.C.</t>
  </si>
  <si>
    <t>RANCHO EL CINCUENTA A.C.</t>
  </si>
  <si>
    <t>CLASIFICADOS AL CONGRESO Y CAMPEONATO NACIONAL CHARRO 2019</t>
  </si>
  <si>
    <t>CAMPEÓN NACIONAL 2018</t>
  </si>
  <si>
    <t>LISTA GENERAL CLASIFICATORIA DE CHARROS COMPLETOS CATEGORÍA LIBRE</t>
  </si>
  <si>
    <t>LISTA GENERAL CLASIFICATORIA DE EQUIPOS DE ESCARAMUZAS CATEGORÍA LIBRE</t>
  </si>
  <si>
    <t>PARA EL LXXV CONGRESO Y CAMPEONATO NACIONAL CHARRO 2019.</t>
  </si>
  <si>
    <t>LISTA GENERAL CLASIFICATORIA DE EQUIPOS DE CHARROS CATEGORÍA LIBRE</t>
  </si>
  <si>
    <t>EQUIPOS EN LISTA DE ESPERA AL CAMPEONATO NACIONAL MEXICANO DE CHARRERIA 2019</t>
  </si>
  <si>
    <t>CUENCA DEL PAPALOAPAN A.C.</t>
  </si>
  <si>
    <t>TRES ASES VILLA ORO 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</si>
</sst>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rgb="FF006600"/>
      <name val="Calibri"/>
      <family val="2"/>
      <scheme val="minor"/>
    </font>
    <font>
      <b/>
      <sz val="26"/>
      <color rgb="FFC00000"/>
      <name val="Calibri"/>
      <family val="2"/>
      <scheme val="minor"/>
    </font>
    <font>
      <b/>
      <sz val="20"/>
      <color rgb="FF002060"/>
      <name val="AR BLANCA"/>
    </font>
    <font>
      <b/>
      <u/>
      <sz val="20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22"/>
      <name val="AR BLANCA"/>
    </font>
    <font>
      <b/>
      <sz val="18"/>
      <color rgb="FFC00000"/>
      <name val="Calibri"/>
      <family val="2"/>
      <scheme val="minor"/>
    </font>
    <font>
      <b/>
      <u/>
      <sz val="26"/>
      <color theme="4" tint="-0.499984740745262"/>
      <name val="AR CARTER"/>
    </font>
    <font>
      <b/>
      <sz val="24"/>
      <name val="AR CARTER"/>
    </font>
    <font>
      <b/>
      <sz val="14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8"/>
      <color theme="3"/>
      <name val="AR JULIAN"/>
    </font>
    <font>
      <b/>
      <i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rgb="FFFF0000"/>
      <name val="AR JULIAN"/>
    </font>
    <font>
      <b/>
      <sz val="11"/>
      <color rgb="FF008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48"/>
      <color rgb="FFC00000"/>
      <name val="Britannic Bold"/>
      <family val="2"/>
    </font>
    <font>
      <b/>
      <sz val="22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2" borderId="0" xfId="0" applyFont="1" applyFill="1" applyAlignment="1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 applyAlignment="1"/>
    <xf numFmtId="0" fontId="14" fillId="2" borderId="0" xfId="0" applyFont="1" applyFill="1" applyAlignment="1">
      <alignment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30" fillId="0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0" fillId="6" borderId="1" xfId="0" applyFill="1" applyBorder="1"/>
    <xf numFmtId="0" fontId="30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6" borderId="6" xfId="0" applyFill="1" applyBorder="1"/>
    <xf numFmtId="0" fontId="1" fillId="6" borderId="6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23" fillId="0" borderId="1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15" fontId="34" fillId="0" borderId="0" xfId="0" applyNumberFormat="1" applyFont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1</xdr:row>
      <xdr:rowOff>95249</xdr:rowOff>
    </xdr:from>
    <xdr:to>
      <xdr:col>2</xdr:col>
      <xdr:colOff>2228850</xdr:colOff>
      <xdr:row>8</xdr:row>
      <xdr:rowOff>164713</xdr:rowOff>
    </xdr:to>
    <xdr:pic>
      <xdr:nvPicPr>
        <xdr:cNvPr id="2" name="Imagen 61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7725" y="285749"/>
          <a:ext cx="0" cy="2088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95251</xdr:colOff>
      <xdr:row>0</xdr:row>
      <xdr:rowOff>66675</xdr:rowOff>
    </xdr:from>
    <xdr:ext cx="1733549" cy="1789537"/>
    <xdr:pic>
      <xdr:nvPicPr>
        <xdr:cNvPr id="3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6" y="66675"/>
          <a:ext cx="1733549" cy="1789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962025</xdr:colOff>
      <xdr:row>1</xdr:row>
      <xdr:rowOff>95250</xdr:rowOff>
    </xdr:from>
    <xdr:to>
      <xdr:col>10</xdr:col>
      <xdr:colOff>55018</xdr:colOff>
      <xdr:row>5</xdr:row>
      <xdr:rowOff>57150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2625" y="285750"/>
          <a:ext cx="1921918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1</xdr:row>
      <xdr:rowOff>95249</xdr:rowOff>
    </xdr:from>
    <xdr:to>
      <xdr:col>2</xdr:col>
      <xdr:colOff>2228850</xdr:colOff>
      <xdr:row>7</xdr:row>
      <xdr:rowOff>164713</xdr:rowOff>
    </xdr:to>
    <xdr:pic>
      <xdr:nvPicPr>
        <xdr:cNvPr id="2" name="Imagen 61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7725" y="285749"/>
          <a:ext cx="0" cy="1898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171451</xdr:colOff>
      <xdr:row>0</xdr:row>
      <xdr:rowOff>104776</xdr:rowOff>
    </xdr:from>
    <xdr:to>
      <xdr:col>3</xdr:col>
      <xdr:colOff>893042</xdr:colOff>
      <xdr:row>6</xdr:row>
      <xdr:rowOff>76951</xdr:rowOff>
    </xdr:to>
    <xdr:pic>
      <xdr:nvPicPr>
        <xdr:cNvPr id="3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104776"/>
          <a:ext cx="1569316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104775</xdr:colOff>
      <xdr:row>1</xdr:row>
      <xdr:rowOff>76200</xdr:rowOff>
    </xdr:from>
    <xdr:to>
      <xdr:col>28</xdr:col>
      <xdr:colOff>721768</xdr:colOff>
      <xdr:row>5</xdr:row>
      <xdr:rowOff>38100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66700"/>
          <a:ext cx="1921918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17193</xdr:rowOff>
    </xdr:from>
    <xdr:to>
      <xdr:col>1</xdr:col>
      <xdr:colOff>1609725</xdr:colOff>
      <xdr:row>7</xdr:row>
      <xdr:rowOff>92317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07693"/>
          <a:ext cx="1657350" cy="1722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428625</xdr:colOff>
      <xdr:row>2</xdr:row>
      <xdr:rowOff>26718</xdr:rowOff>
    </xdr:from>
    <xdr:to>
      <xdr:col>8</xdr:col>
      <xdr:colOff>588418</xdr:colOff>
      <xdr:row>5</xdr:row>
      <xdr:rowOff>179118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407718"/>
          <a:ext cx="1921918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o%20Rosales\Desktop\FMCH\NACIONAL%202019\CLASIFICACION\CLASIFICACION%20NACIONAL%202019%201%20j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S"/>
      <sheetName val="BCN"/>
      <sheetName val="BCS"/>
      <sheetName val="CAM"/>
      <sheetName val="CDMX"/>
      <sheetName val="CHIS"/>
      <sheetName val="CHIH"/>
      <sheetName val="COAH"/>
      <sheetName val="COL"/>
      <sheetName val="DGO"/>
      <sheetName val="MEX"/>
      <sheetName val="GTO"/>
      <sheetName val="GRO"/>
      <sheetName val="HGO"/>
      <sheetName val="JAL"/>
      <sheetName val="MICH"/>
      <sheetName val="MOR"/>
      <sheetName val="NAY"/>
      <sheetName val="NL"/>
      <sheetName val="OAX"/>
      <sheetName val="PUE"/>
      <sheetName val="QRO"/>
      <sheetName val="Q ROO"/>
      <sheetName val="SIN"/>
      <sheetName val="SLP"/>
      <sheetName val="SON"/>
      <sheetName val="TAB"/>
      <sheetName val="TAMPS"/>
      <sheetName val="TLAX"/>
      <sheetName val="VER"/>
      <sheetName val="YUC"/>
      <sheetName val="ZAC"/>
      <sheetName val="ARIZONA"/>
      <sheetName val="CALIFORNIA"/>
      <sheetName val="COLORADO"/>
      <sheetName val="IDAHO"/>
      <sheetName val="OKLAHOMA"/>
      <sheetName val="ILLINOIS"/>
      <sheetName val="KANSAS"/>
      <sheetName val="NEVADA"/>
      <sheetName val="NEBRASKA"/>
      <sheetName val="NUEVO MEXICO"/>
      <sheetName val="OREGON"/>
      <sheetName val="TEXAS"/>
      <sheetName val="WASHINGTON"/>
      <sheetName val="PROMEDIO SIN CAMP Y CLAS"/>
      <sheetName val="CH. COMPLETOS"/>
      <sheetName val="LISTA DE EQUIPOS ELIMINADOS"/>
      <sheetName val="LISTA GENERAL OFICIAL"/>
      <sheetName val="LISTA GENERAL OFICIAL ESCARAMUZ"/>
      <sheetName val="CAMP. NAC. MEXICANO CHARR."/>
      <sheetName val="EQUIPOS CALIFICADOS"/>
      <sheetName val="LISTADO"/>
      <sheetName val="DIENTES DE LECHE "/>
      <sheetName val="INFANTIL A"/>
      <sheetName val="INFANTIL B"/>
      <sheetName val="JUVENIL"/>
      <sheetName val="RESUMEN "/>
      <sheetName val="JUECES VARONES "/>
      <sheetName val="JUECES FEMENILES"/>
      <sheetName val="ERRORES EN HOJAS DE CALI.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5">
          <cell r="G15">
            <v>17</v>
          </cell>
          <cell r="H15">
            <v>10</v>
          </cell>
          <cell r="I15">
            <v>7</v>
          </cell>
        </row>
        <row r="16">
          <cell r="G16">
            <v>18</v>
          </cell>
          <cell r="H16">
            <v>12</v>
          </cell>
          <cell r="I16">
            <v>6</v>
          </cell>
        </row>
        <row r="17">
          <cell r="G17">
            <v>6</v>
          </cell>
          <cell r="H17">
            <v>4</v>
          </cell>
          <cell r="I17">
            <v>2</v>
          </cell>
        </row>
        <row r="18">
          <cell r="G18">
            <v>10</v>
          </cell>
          <cell r="H18">
            <v>7</v>
          </cell>
          <cell r="I18">
            <v>3</v>
          </cell>
        </row>
        <row r="19">
          <cell r="G19">
            <v>20</v>
          </cell>
          <cell r="H19">
            <v>9</v>
          </cell>
          <cell r="I19">
            <v>11</v>
          </cell>
        </row>
        <row r="20">
          <cell r="G20">
            <v>13</v>
          </cell>
          <cell r="H20">
            <v>5</v>
          </cell>
          <cell r="I20">
            <v>8</v>
          </cell>
        </row>
        <row r="21">
          <cell r="G21">
            <v>7</v>
          </cell>
          <cell r="H21">
            <v>1</v>
          </cell>
          <cell r="I21">
            <v>6</v>
          </cell>
        </row>
        <row r="22">
          <cell r="G22">
            <v>23</v>
          </cell>
          <cell r="H22">
            <v>12</v>
          </cell>
          <cell r="I22">
            <v>11</v>
          </cell>
        </row>
        <row r="23">
          <cell r="G23">
            <v>17</v>
          </cell>
          <cell r="H23">
            <v>6</v>
          </cell>
          <cell r="I23">
            <v>11</v>
          </cell>
        </row>
        <row r="24">
          <cell r="G24">
            <v>16</v>
          </cell>
          <cell r="H24">
            <v>3</v>
          </cell>
          <cell r="I24">
            <v>13</v>
          </cell>
        </row>
        <row r="25">
          <cell r="G25">
            <v>12</v>
          </cell>
          <cell r="H25">
            <v>8</v>
          </cell>
          <cell r="I25">
            <v>4</v>
          </cell>
        </row>
        <row r="26">
          <cell r="G26">
            <v>12</v>
          </cell>
          <cell r="H26">
            <v>8</v>
          </cell>
          <cell r="I26">
            <v>4</v>
          </cell>
        </row>
        <row r="27">
          <cell r="G27">
            <v>13</v>
          </cell>
          <cell r="H27">
            <v>6</v>
          </cell>
          <cell r="I27">
            <v>7</v>
          </cell>
        </row>
        <row r="28">
          <cell r="G28">
            <v>10</v>
          </cell>
          <cell r="H28">
            <v>6</v>
          </cell>
          <cell r="I28">
            <v>4</v>
          </cell>
        </row>
        <row r="29">
          <cell r="G29">
            <v>16</v>
          </cell>
          <cell r="H29">
            <v>4</v>
          </cell>
          <cell r="I29">
            <v>12</v>
          </cell>
        </row>
        <row r="30">
          <cell r="G30">
            <v>17</v>
          </cell>
          <cell r="H30">
            <v>4</v>
          </cell>
          <cell r="I30">
            <v>13</v>
          </cell>
        </row>
        <row r="31">
          <cell r="G31">
            <v>17</v>
          </cell>
          <cell r="H31">
            <v>8</v>
          </cell>
          <cell r="I31">
            <v>9</v>
          </cell>
        </row>
        <row r="32">
          <cell r="G32">
            <v>12</v>
          </cell>
          <cell r="H32">
            <v>8</v>
          </cell>
          <cell r="I32">
            <v>4</v>
          </cell>
        </row>
        <row r="33">
          <cell r="G33">
            <v>18</v>
          </cell>
          <cell r="H33">
            <v>6</v>
          </cell>
          <cell r="I33">
            <v>12</v>
          </cell>
        </row>
        <row r="34">
          <cell r="G34">
            <v>10</v>
          </cell>
          <cell r="H34">
            <v>8</v>
          </cell>
          <cell r="I34">
            <v>2</v>
          </cell>
        </row>
        <row r="35">
          <cell r="G35">
            <v>22</v>
          </cell>
          <cell r="H35">
            <v>7</v>
          </cell>
          <cell r="I35">
            <v>15</v>
          </cell>
        </row>
        <row r="36">
          <cell r="G36">
            <v>15</v>
          </cell>
          <cell r="H36">
            <v>4</v>
          </cell>
          <cell r="I36">
            <v>11</v>
          </cell>
        </row>
        <row r="37">
          <cell r="G37">
            <v>12</v>
          </cell>
          <cell r="H37">
            <v>12</v>
          </cell>
          <cell r="I37">
            <v>0</v>
          </cell>
        </row>
        <row r="38">
          <cell r="G38">
            <v>16</v>
          </cell>
          <cell r="H38">
            <v>8</v>
          </cell>
          <cell r="I38">
            <v>8</v>
          </cell>
        </row>
        <row r="39">
          <cell r="G39">
            <v>15</v>
          </cell>
          <cell r="H39">
            <v>5</v>
          </cell>
          <cell r="I39">
            <v>10</v>
          </cell>
        </row>
        <row r="40">
          <cell r="G40">
            <v>23</v>
          </cell>
          <cell r="H40">
            <v>8</v>
          </cell>
          <cell r="I40">
            <v>15</v>
          </cell>
        </row>
        <row r="41">
          <cell r="G41">
            <v>9</v>
          </cell>
          <cell r="H41">
            <v>4</v>
          </cell>
          <cell r="I41">
            <v>5</v>
          </cell>
        </row>
        <row r="42">
          <cell r="G42">
            <v>17</v>
          </cell>
          <cell r="H42">
            <v>4</v>
          </cell>
          <cell r="I42">
            <v>13</v>
          </cell>
        </row>
        <row r="43">
          <cell r="G43">
            <v>16</v>
          </cell>
          <cell r="H43">
            <v>14</v>
          </cell>
          <cell r="I43">
            <v>2</v>
          </cell>
        </row>
        <row r="44">
          <cell r="G44">
            <v>26</v>
          </cell>
          <cell r="H44">
            <v>16</v>
          </cell>
          <cell r="I44">
            <v>10</v>
          </cell>
        </row>
        <row r="45">
          <cell r="G45">
            <v>24</v>
          </cell>
          <cell r="H45">
            <v>18</v>
          </cell>
          <cell r="I45">
            <v>6</v>
          </cell>
        </row>
        <row r="46">
          <cell r="G46">
            <v>28</v>
          </cell>
          <cell r="H46">
            <v>7</v>
          </cell>
          <cell r="I46">
            <v>21</v>
          </cell>
        </row>
        <row r="47">
          <cell r="G47">
            <v>12</v>
          </cell>
          <cell r="H47">
            <v>3</v>
          </cell>
          <cell r="I47">
            <v>9</v>
          </cell>
        </row>
        <row r="48">
          <cell r="G48">
            <v>23</v>
          </cell>
          <cell r="H48">
            <v>22</v>
          </cell>
          <cell r="I48">
            <v>1</v>
          </cell>
        </row>
        <row r="49">
          <cell r="G49">
            <v>19</v>
          </cell>
          <cell r="H49">
            <v>8</v>
          </cell>
          <cell r="I49">
            <v>11</v>
          </cell>
        </row>
        <row r="50">
          <cell r="G50">
            <v>46</v>
          </cell>
          <cell r="H50">
            <v>27</v>
          </cell>
          <cell r="I50">
            <v>19</v>
          </cell>
        </row>
        <row r="51">
          <cell r="G51">
            <v>11</v>
          </cell>
          <cell r="H51">
            <v>6</v>
          </cell>
          <cell r="I51">
            <v>5</v>
          </cell>
        </row>
        <row r="52">
          <cell r="G52">
            <v>6</v>
          </cell>
          <cell r="H52">
            <v>1</v>
          </cell>
          <cell r="I52">
            <v>5</v>
          </cell>
        </row>
        <row r="53">
          <cell r="G53">
            <v>7</v>
          </cell>
          <cell r="H53">
            <v>6</v>
          </cell>
          <cell r="I53">
            <v>1</v>
          </cell>
        </row>
        <row r="54">
          <cell r="G54">
            <v>19</v>
          </cell>
          <cell r="H54">
            <v>9</v>
          </cell>
          <cell r="I54">
            <v>10</v>
          </cell>
        </row>
        <row r="55">
          <cell r="G55">
            <v>11</v>
          </cell>
          <cell r="H55">
            <v>3</v>
          </cell>
          <cell r="I55">
            <v>8</v>
          </cell>
        </row>
        <row r="56">
          <cell r="G56">
            <v>14</v>
          </cell>
          <cell r="H56">
            <v>9</v>
          </cell>
          <cell r="I56">
            <v>5</v>
          </cell>
        </row>
        <row r="57">
          <cell r="G57">
            <v>14</v>
          </cell>
          <cell r="H57">
            <v>11</v>
          </cell>
          <cell r="I57">
            <v>3</v>
          </cell>
        </row>
        <row r="58">
          <cell r="G58">
            <v>35</v>
          </cell>
          <cell r="H58">
            <v>13</v>
          </cell>
          <cell r="I58">
            <v>22</v>
          </cell>
        </row>
        <row r="59">
          <cell r="G59">
            <v>10</v>
          </cell>
          <cell r="H59">
            <v>3</v>
          </cell>
          <cell r="I59">
            <v>7</v>
          </cell>
        </row>
        <row r="60">
          <cell r="G60">
            <v>10</v>
          </cell>
          <cell r="H60">
            <v>5</v>
          </cell>
          <cell r="I60">
            <v>5</v>
          </cell>
        </row>
        <row r="61">
          <cell r="G61">
            <v>20</v>
          </cell>
          <cell r="H61">
            <v>13</v>
          </cell>
          <cell r="I61">
            <v>7</v>
          </cell>
        </row>
        <row r="62">
          <cell r="G62">
            <v>18</v>
          </cell>
          <cell r="H62">
            <v>7</v>
          </cell>
          <cell r="I62">
            <v>11</v>
          </cell>
        </row>
        <row r="63">
          <cell r="G63">
            <v>27</v>
          </cell>
          <cell r="H63">
            <v>13</v>
          </cell>
          <cell r="I63">
            <v>14</v>
          </cell>
        </row>
        <row r="64">
          <cell r="G64">
            <v>16</v>
          </cell>
          <cell r="H64">
            <v>11</v>
          </cell>
          <cell r="I64">
            <v>5</v>
          </cell>
        </row>
        <row r="65">
          <cell r="G65">
            <v>7</v>
          </cell>
          <cell r="H65">
            <v>4</v>
          </cell>
          <cell r="I65">
            <v>3</v>
          </cell>
        </row>
        <row r="66">
          <cell r="G66">
            <v>7</v>
          </cell>
          <cell r="H66">
            <v>4</v>
          </cell>
          <cell r="I66">
            <v>3</v>
          </cell>
        </row>
        <row r="67">
          <cell r="G67">
            <v>18</v>
          </cell>
          <cell r="H67">
            <v>11</v>
          </cell>
          <cell r="I67">
            <v>7</v>
          </cell>
        </row>
        <row r="68">
          <cell r="G68">
            <v>20</v>
          </cell>
          <cell r="H68">
            <v>14</v>
          </cell>
          <cell r="I68">
            <v>6</v>
          </cell>
        </row>
        <row r="69">
          <cell r="G69">
            <v>5</v>
          </cell>
          <cell r="H69">
            <v>3</v>
          </cell>
          <cell r="I69">
            <v>2</v>
          </cell>
        </row>
        <row r="70">
          <cell r="G70">
            <v>9</v>
          </cell>
          <cell r="H70">
            <v>4</v>
          </cell>
          <cell r="I70">
            <v>5</v>
          </cell>
        </row>
        <row r="71">
          <cell r="G71">
            <v>21</v>
          </cell>
          <cell r="H71">
            <v>8</v>
          </cell>
          <cell r="I71">
            <v>13</v>
          </cell>
        </row>
        <row r="72">
          <cell r="G72">
            <v>29</v>
          </cell>
          <cell r="H72">
            <v>16</v>
          </cell>
          <cell r="I72">
            <v>13</v>
          </cell>
        </row>
        <row r="73">
          <cell r="G73">
            <v>14</v>
          </cell>
          <cell r="H73">
            <v>14</v>
          </cell>
          <cell r="I73">
            <v>0</v>
          </cell>
        </row>
        <row r="74">
          <cell r="G74">
            <v>24</v>
          </cell>
          <cell r="H74">
            <v>4</v>
          </cell>
          <cell r="I74">
            <v>20</v>
          </cell>
        </row>
        <row r="75">
          <cell r="G75">
            <v>33</v>
          </cell>
          <cell r="H75">
            <v>18</v>
          </cell>
          <cell r="I75">
            <v>15</v>
          </cell>
        </row>
        <row r="76">
          <cell r="G76">
            <v>13</v>
          </cell>
          <cell r="H76">
            <v>6</v>
          </cell>
          <cell r="I76">
            <v>7</v>
          </cell>
        </row>
        <row r="77">
          <cell r="G77">
            <v>19</v>
          </cell>
          <cell r="H77">
            <v>5</v>
          </cell>
          <cell r="I77">
            <v>14</v>
          </cell>
        </row>
        <row r="78">
          <cell r="G78">
            <v>13</v>
          </cell>
          <cell r="H78">
            <v>11</v>
          </cell>
          <cell r="I78">
            <v>2</v>
          </cell>
        </row>
        <row r="79">
          <cell r="G79">
            <v>16</v>
          </cell>
          <cell r="H79">
            <v>7</v>
          </cell>
          <cell r="I79">
            <v>9</v>
          </cell>
        </row>
        <row r="80">
          <cell r="G80">
            <v>25</v>
          </cell>
          <cell r="H80">
            <v>8</v>
          </cell>
          <cell r="I80">
            <v>17</v>
          </cell>
        </row>
        <row r="81">
          <cell r="G81">
            <v>14</v>
          </cell>
          <cell r="H81">
            <v>9</v>
          </cell>
          <cell r="I81">
            <v>5</v>
          </cell>
        </row>
        <row r="82">
          <cell r="G82">
            <v>23</v>
          </cell>
          <cell r="H82">
            <v>9</v>
          </cell>
          <cell r="I82">
            <v>14</v>
          </cell>
        </row>
        <row r="83">
          <cell r="G83">
            <v>13</v>
          </cell>
          <cell r="H83">
            <v>4</v>
          </cell>
          <cell r="I83">
            <v>9</v>
          </cell>
        </row>
        <row r="84">
          <cell r="G84">
            <v>14</v>
          </cell>
          <cell r="H84">
            <v>4</v>
          </cell>
          <cell r="I84">
            <v>10</v>
          </cell>
        </row>
        <row r="85">
          <cell r="G85">
            <v>23</v>
          </cell>
          <cell r="H85">
            <v>10</v>
          </cell>
          <cell r="I85">
            <v>13</v>
          </cell>
        </row>
        <row r="86">
          <cell r="G86">
            <v>15</v>
          </cell>
          <cell r="H86">
            <v>9</v>
          </cell>
          <cell r="I86">
            <v>6</v>
          </cell>
        </row>
        <row r="87">
          <cell r="G87">
            <v>22</v>
          </cell>
          <cell r="H87">
            <v>7</v>
          </cell>
          <cell r="I87">
            <v>15</v>
          </cell>
        </row>
        <row r="88">
          <cell r="G88">
            <v>7</v>
          </cell>
          <cell r="H88">
            <v>6</v>
          </cell>
          <cell r="I88">
            <v>1</v>
          </cell>
        </row>
        <row r="89">
          <cell r="G89">
            <v>16</v>
          </cell>
          <cell r="H89">
            <v>7</v>
          </cell>
          <cell r="I89">
            <v>9</v>
          </cell>
        </row>
        <row r="90">
          <cell r="G90">
            <v>16</v>
          </cell>
          <cell r="H90">
            <v>8</v>
          </cell>
          <cell r="I90">
            <v>8</v>
          </cell>
        </row>
        <row r="91">
          <cell r="G91">
            <v>27</v>
          </cell>
          <cell r="H91">
            <v>23</v>
          </cell>
          <cell r="I91">
            <v>4</v>
          </cell>
        </row>
        <row r="92">
          <cell r="G92">
            <v>14</v>
          </cell>
          <cell r="H92">
            <v>12</v>
          </cell>
          <cell r="I92">
            <v>2</v>
          </cell>
        </row>
        <row r="93">
          <cell r="G93">
            <v>16</v>
          </cell>
          <cell r="H93">
            <v>7</v>
          </cell>
          <cell r="I93">
            <v>9</v>
          </cell>
        </row>
        <row r="94">
          <cell r="G94">
            <v>18</v>
          </cell>
          <cell r="H94">
            <v>5</v>
          </cell>
          <cell r="I94">
            <v>13</v>
          </cell>
        </row>
        <row r="95">
          <cell r="G95">
            <v>39</v>
          </cell>
          <cell r="H95">
            <v>14</v>
          </cell>
          <cell r="I95">
            <v>25</v>
          </cell>
        </row>
        <row r="96">
          <cell r="G96">
            <v>41</v>
          </cell>
          <cell r="H96">
            <v>21</v>
          </cell>
          <cell r="I96">
            <v>20</v>
          </cell>
        </row>
        <row r="97">
          <cell r="G97">
            <v>26</v>
          </cell>
          <cell r="H97">
            <v>18</v>
          </cell>
          <cell r="I97">
            <v>8</v>
          </cell>
        </row>
        <row r="98">
          <cell r="G98">
            <v>26</v>
          </cell>
          <cell r="H98">
            <v>12</v>
          </cell>
          <cell r="I98">
            <v>14</v>
          </cell>
        </row>
        <row r="99">
          <cell r="G99">
            <v>26</v>
          </cell>
          <cell r="H99">
            <v>10</v>
          </cell>
          <cell r="I99">
            <v>16</v>
          </cell>
        </row>
        <row r="100">
          <cell r="G100">
            <v>8</v>
          </cell>
          <cell r="H100">
            <v>4</v>
          </cell>
          <cell r="I100">
            <v>4</v>
          </cell>
        </row>
        <row r="101">
          <cell r="G101">
            <v>38</v>
          </cell>
          <cell r="H101">
            <v>14</v>
          </cell>
          <cell r="I101">
            <v>24</v>
          </cell>
        </row>
        <row r="102">
          <cell r="G102">
            <v>21</v>
          </cell>
          <cell r="H102">
            <v>9</v>
          </cell>
          <cell r="I102">
            <v>12</v>
          </cell>
        </row>
        <row r="103">
          <cell r="G103">
            <v>8</v>
          </cell>
          <cell r="H103">
            <v>0</v>
          </cell>
          <cell r="I103">
            <v>8</v>
          </cell>
        </row>
        <row r="104">
          <cell r="G104">
            <v>37</v>
          </cell>
          <cell r="H104">
            <v>24</v>
          </cell>
          <cell r="I104">
            <v>13</v>
          </cell>
        </row>
        <row r="105">
          <cell r="G105">
            <v>17</v>
          </cell>
          <cell r="H105">
            <v>6</v>
          </cell>
          <cell r="I105">
            <v>11</v>
          </cell>
        </row>
        <row r="106">
          <cell r="G106">
            <v>21</v>
          </cell>
          <cell r="H106">
            <v>12</v>
          </cell>
          <cell r="I106">
            <v>9</v>
          </cell>
        </row>
        <row r="107">
          <cell r="G107">
            <v>24</v>
          </cell>
          <cell r="H107">
            <v>13</v>
          </cell>
          <cell r="I107">
            <v>11</v>
          </cell>
        </row>
        <row r="108">
          <cell r="G108">
            <v>28</v>
          </cell>
          <cell r="H108">
            <v>25</v>
          </cell>
          <cell r="I108">
            <v>3</v>
          </cell>
        </row>
        <row r="109">
          <cell r="G109">
            <v>7</v>
          </cell>
          <cell r="H109">
            <v>6</v>
          </cell>
          <cell r="I109">
            <v>1</v>
          </cell>
        </row>
        <row r="110">
          <cell r="G110">
            <v>15</v>
          </cell>
          <cell r="H110">
            <v>4</v>
          </cell>
          <cell r="I110">
            <v>11</v>
          </cell>
        </row>
        <row r="111">
          <cell r="G111">
            <v>16</v>
          </cell>
          <cell r="H111">
            <v>10</v>
          </cell>
          <cell r="I111">
            <v>6</v>
          </cell>
        </row>
        <row r="112">
          <cell r="G112">
            <v>25</v>
          </cell>
          <cell r="H112">
            <v>18</v>
          </cell>
          <cell r="I112">
            <v>7</v>
          </cell>
        </row>
        <row r="113">
          <cell r="G113">
            <v>8</v>
          </cell>
          <cell r="H113">
            <v>2</v>
          </cell>
          <cell r="I113">
            <v>6</v>
          </cell>
        </row>
        <row r="114">
          <cell r="G114">
            <v>16</v>
          </cell>
          <cell r="H114">
            <v>9</v>
          </cell>
          <cell r="I114">
            <v>7</v>
          </cell>
        </row>
        <row r="115">
          <cell r="G115">
            <v>0</v>
          </cell>
          <cell r="H115">
            <v>0</v>
          </cell>
          <cell r="I115">
            <v>0</v>
          </cell>
        </row>
        <row r="116">
          <cell r="G116">
            <v>11</v>
          </cell>
          <cell r="H116">
            <v>5</v>
          </cell>
          <cell r="I116">
            <v>6</v>
          </cell>
        </row>
        <row r="117">
          <cell r="G117">
            <v>7</v>
          </cell>
          <cell r="H117">
            <v>3</v>
          </cell>
          <cell r="I117">
            <v>4</v>
          </cell>
        </row>
        <row r="118">
          <cell r="G118">
            <v>29</v>
          </cell>
          <cell r="H118">
            <v>13</v>
          </cell>
          <cell r="I118">
            <v>16</v>
          </cell>
        </row>
        <row r="119">
          <cell r="G119">
            <v>9</v>
          </cell>
          <cell r="H119">
            <v>4</v>
          </cell>
          <cell r="I119">
            <v>5</v>
          </cell>
        </row>
        <row r="120">
          <cell r="G120">
            <v>29</v>
          </cell>
          <cell r="H120">
            <v>14</v>
          </cell>
          <cell r="I120">
            <v>15</v>
          </cell>
        </row>
        <row r="121">
          <cell r="G121">
            <v>24</v>
          </cell>
          <cell r="H121">
            <v>11</v>
          </cell>
          <cell r="I121">
            <v>13</v>
          </cell>
        </row>
        <row r="122">
          <cell r="G122">
            <v>24</v>
          </cell>
          <cell r="H122">
            <v>9</v>
          </cell>
          <cell r="I122">
            <v>15</v>
          </cell>
        </row>
        <row r="123">
          <cell r="G123">
            <v>14</v>
          </cell>
          <cell r="H123">
            <v>8</v>
          </cell>
          <cell r="I123">
            <v>6</v>
          </cell>
        </row>
        <row r="124">
          <cell r="G124">
            <v>19</v>
          </cell>
          <cell r="H124">
            <v>8</v>
          </cell>
          <cell r="I124">
            <v>11</v>
          </cell>
        </row>
        <row r="125">
          <cell r="G125">
            <v>49</v>
          </cell>
          <cell r="H125">
            <v>15</v>
          </cell>
          <cell r="I125">
            <v>34</v>
          </cell>
        </row>
        <row r="126">
          <cell r="G126">
            <v>52</v>
          </cell>
          <cell r="H126">
            <v>27</v>
          </cell>
          <cell r="I126">
            <v>25</v>
          </cell>
        </row>
        <row r="127">
          <cell r="G127">
            <v>6</v>
          </cell>
          <cell r="H127">
            <v>4</v>
          </cell>
          <cell r="I127">
            <v>2</v>
          </cell>
        </row>
        <row r="128">
          <cell r="G128">
            <v>28</v>
          </cell>
          <cell r="H128">
            <v>17</v>
          </cell>
          <cell r="I128">
            <v>11</v>
          </cell>
        </row>
        <row r="129">
          <cell r="G129">
            <v>33</v>
          </cell>
          <cell r="H129">
            <v>6</v>
          </cell>
          <cell r="I129">
            <v>27</v>
          </cell>
        </row>
        <row r="130">
          <cell r="G130">
            <v>30</v>
          </cell>
          <cell r="H130">
            <v>15</v>
          </cell>
          <cell r="I130">
            <v>15</v>
          </cell>
        </row>
        <row r="131">
          <cell r="G131">
            <v>33</v>
          </cell>
          <cell r="H131">
            <v>13</v>
          </cell>
          <cell r="I131">
            <v>20</v>
          </cell>
        </row>
        <row r="132">
          <cell r="G132">
            <v>26</v>
          </cell>
          <cell r="H132">
            <v>9</v>
          </cell>
          <cell r="I132">
            <v>17</v>
          </cell>
        </row>
        <row r="133">
          <cell r="G133">
            <v>15</v>
          </cell>
          <cell r="H133">
            <v>8</v>
          </cell>
          <cell r="I133">
            <v>7</v>
          </cell>
        </row>
        <row r="134">
          <cell r="G134">
            <v>49</v>
          </cell>
          <cell r="H134">
            <v>36</v>
          </cell>
          <cell r="I134">
            <v>13</v>
          </cell>
        </row>
        <row r="135">
          <cell r="G135">
            <v>25</v>
          </cell>
          <cell r="H135">
            <v>19</v>
          </cell>
          <cell r="I135">
            <v>6</v>
          </cell>
        </row>
        <row r="136">
          <cell r="G136">
            <v>19</v>
          </cell>
          <cell r="H136">
            <v>9</v>
          </cell>
          <cell r="I136">
            <v>10</v>
          </cell>
        </row>
        <row r="137">
          <cell r="G137">
            <v>45</v>
          </cell>
          <cell r="H137">
            <v>18</v>
          </cell>
          <cell r="I137">
            <v>27</v>
          </cell>
        </row>
        <row r="138">
          <cell r="G138">
            <v>10</v>
          </cell>
          <cell r="H138">
            <v>6</v>
          </cell>
          <cell r="I138">
            <v>4</v>
          </cell>
        </row>
        <row r="140">
          <cell r="G140">
            <v>16</v>
          </cell>
          <cell r="H140">
            <v>5</v>
          </cell>
          <cell r="I140">
            <v>11</v>
          </cell>
        </row>
        <row r="141">
          <cell r="G141">
            <v>25</v>
          </cell>
          <cell r="H141">
            <v>17</v>
          </cell>
          <cell r="I141">
            <v>8</v>
          </cell>
        </row>
        <row r="142">
          <cell r="G142">
            <v>29</v>
          </cell>
          <cell r="H142">
            <v>17</v>
          </cell>
          <cell r="I142">
            <v>12</v>
          </cell>
        </row>
        <row r="143">
          <cell r="G143">
            <v>19</v>
          </cell>
          <cell r="H143">
            <v>15</v>
          </cell>
          <cell r="I143">
            <v>4</v>
          </cell>
        </row>
        <row r="144">
          <cell r="G144">
            <v>22</v>
          </cell>
          <cell r="H144">
            <v>8</v>
          </cell>
          <cell r="I144">
            <v>14</v>
          </cell>
        </row>
        <row r="145">
          <cell r="G145">
            <v>34</v>
          </cell>
          <cell r="H145">
            <v>14</v>
          </cell>
          <cell r="I145">
            <v>20</v>
          </cell>
        </row>
        <row r="146">
          <cell r="G146">
            <v>10</v>
          </cell>
          <cell r="H146">
            <v>4</v>
          </cell>
          <cell r="I146">
            <v>6</v>
          </cell>
        </row>
        <row r="147">
          <cell r="G147">
            <v>28</v>
          </cell>
          <cell r="H147">
            <v>8</v>
          </cell>
          <cell r="I147">
            <v>20</v>
          </cell>
        </row>
        <row r="148">
          <cell r="G148">
            <v>17</v>
          </cell>
          <cell r="H148">
            <v>14</v>
          </cell>
          <cell r="I148">
            <v>3</v>
          </cell>
        </row>
        <row r="149">
          <cell r="G149">
            <v>36</v>
          </cell>
          <cell r="H149">
            <v>21</v>
          </cell>
          <cell r="I149">
            <v>15</v>
          </cell>
        </row>
        <row r="150">
          <cell r="G150">
            <v>10</v>
          </cell>
          <cell r="H150">
            <v>1</v>
          </cell>
          <cell r="I150">
            <v>9</v>
          </cell>
        </row>
        <row r="151">
          <cell r="G151">
            <v>16</v>
          </cell>
          <cell r="H151">
            <v>11</v>
          </cell>
          <cell r="I151">
            <v>5</v>
          </cell>
        </row>
        <row r="152">
          <cell r="G152">
            <v>8</v>
          </cell>
          <cell r="H152">
            <v>4</v>
          </cell>
          <cell r="I152">
            <v>4</v>
          </cell>
        </row>
        <row r="153">
          <cell r="G153">
            <v>16</v>
          </cell>
          <cell r="H153">
            <v>6</v>
          </cell>
          <cell r="I153">
            <v>10</v>
          </cell>
        </row>
        <row r="154">
          <cell r="G154">
            <v>29</v>
          </cell>
          <cell r="H154">
            <v>13</v>
          </cell>
          <cell r="I154">
            <v>16</v>
          </cell>
        </row>
        <row r="155">
          <cell r="G155">
            <v>37</v>
          </cell>
          <cell r="H155">
            <v>26</v>
          </cell>
          <cell r="I155">
            <v>11</v>
          </cell>
        </row>
        <row r="156">
          <cell r="G156">
            <v>21</v>
          </cell>
          <cell r="H156">
            <v>15</v>
          </cell>
          <cell r="I156">
            <v>6</v>
          </cell>
        </row>
        <row r="157">
          <cell r="G157">
            <v>30</v>
          </cell>
          <cell r="H157">
            <v>11</v>
          </cell>
          <cell r="I157">
            <v>19</v>
          </cell>
        </row>
        <row r="158">
          <cell r="G158">
            <v>29</v>
          </cell>
          <cell r="H158">
            <v>13</v>
          </cell>
          <cell r="I158">
            <v>16</v>
          </cell>
        </row>
        <row r="159">
          <cell r="G159">
            <v>36</v>
          </cell>
          <cell r="H159">
            <v>24</v>
          </cell>
          <cell r="I159">
            <v>12</v>
          </cell>
        </row>
        <row r="160">
          <cell r="G160">
            <v>47</v>
          </cell>
          <cell r="H160">
            <v>26</v>
          </cell>
          <cell r="I160">
            <v>21</v>
          </cell>
        </row>
        <row r="161">
          <cell r="G161">
            <v>13</v>
          </cell>
          <cell r="H161">
            <v>5</v>
          </cell>
          <cell r="I161">
            <v>8</v>
          </cell>
        </row>
        <row r="162">
          <cell r="G162">
            <v>17</v>
          </cell>
          <cell r="H162">
            <v>7</v>
          </cell>
          <cell r="I162">
            <v>10</v>
          </cell>
        </row>
        <row r="163">
          <cell r="G163">
            <v>31</v>
          </cell>
          <cell r="H163">
            <v>24</v>
          </cell>
          <cell r="I163">
            <v>7</v>
          </cell>
        </row>
        <row r="164">
          <cell r="G164">
            <v>21</v>
          </cell>
          <cell r="H164">
            <v>9</v>
          </cell>
          <cell r="I164">
            <v>12</v>
          </cell>
        </row>
        <row r="165">
          <cell r="G165">
            <v>42</v>
          </cell>
          <cell r="H165">
            <v>25</v>
          </cell>
          <cell r="I165">
            <v>17</v>
          </cell>
        </row>
        <row r="166">
          <cell r="G166">
            <v>28</v>
          </cell>
          <cell r="H166">
            <v>21</v>
          </cell>
          <cell r="I166">
            <v>7</v>
          </cell>
        </row>
        <row r="167">
          <cell r="G167">
            <v>17</v>
          </cell>
          <cell r="H167">
            <v>15</v>
          </cell>
          <cell r="I167">
            <v>2</v>
          </cell>
        </row>
        <row r="168">
          <cell r="G168">
            <v>26</v>
          </cell>
          <cell r="H168">
            <v>21</v>
          </cell>
          <cell r="I168">
            <v>5</v>
          </cell>
        </row>
        <row r="169">
          <cell r="G169">
            <v>33</v>
          </cell>
          <cell r="H169">
            <v>15</v>
          </cell>
          <cell r="I169">
            <v>18</v>
          </cell>
        </row>
        <row r="170">
          <cell r="G170">
            <v>25</v>
          </cell>
          <cell r="H170">
            <v>9</v>
          </cell>
          <cell r="I170">
            <v>16</v>
          </cell>
        </row>
        <row r="171">
          <cell r="G171">
            <v>27</v>
          </cell>
          <cell r="H171">
            <v>15</v>
          </cell>
          <cell r="I171">
            <v>12</v>
          </cell>
        </row>
        <row r="172">
          <cell r="G172">
            <v>10</v>
          </cell>
          <cell r="H172">
            <v>3</v>
          </cell>
          <cell r="I172">
            <v>7</v>
          </cell>
        </row>
        <row r="173">
          <cell r="G173">
            <v>13</v>
          </cell>
          <cell r="H173">
            <v>5</v>
          </cell>
          <cell r="I173">
            <v>8</v>
          </cell>
        </row>
        <row r="174">
          <cell r="G174">
            <v>19</v>
          </cell>
          <cell r="H174">
            <v>6</v>
          </cell>
          <cell r="I174">
            <v>13</v>
          </cell>
        </row>
        <row r="175">
          <cell r="G175">
            <v>31</v>
          </cell>
          <cell r="H175">
            <v>22</v>
          </cell>
          <cell r="I175">
            <v>9</v>
          </cell>
        </row>
        <row r="176">
          <cell r="G176">
            <v>19</v>
          </cell>
          <cell r="H176">
            <v>10</v>
          </cell>
          <cell r="I176">
            <v>9</v>
          </cell>
        </row>
        <row r="177">
          <cell r="G177">
            <v>36</v>
          </cell>
          <cell r="H177">
            <v>14</v>
          </cell>
          <cell r="I177">
            <v>22</v>
          </cell>
        </row>
        <row r="178">
          <cell r="G178">
            <v>24</v>
          </cell>
          <cell r="H178">
            <v>12</v>
          </cell>
          <cell r="I178">
            <v>12</v>
          </cell>
        </row>
        <row r="179">
          <cell r="G179">
            <v>38</v>
          </cell>
          <cell r="H179">
            <v>21</v>
          </cell>
          <cell r="I179">
            <v>17</v>
          </cell>
        </row>
        <row r="180">
          <cell r="G180">
            <v>24</v>
          </cell>
          <cell r="H180">
            <v>13</v>
          </cell>
          <cell r="I180">
            <v>11</v>
          </cell>
        </row>
        <row r="181">
          <cell r="G181">
            <v>31</v>
          </cell>
          <cell r="H181">
            <v>11</v>
          </cell>
          <cell r="I181">
            <v>20</v>
          </cell>
        </row>
        <row r="182">
          <cell r="G182">
            <v>18</v>
          </cell>
          <cell r="H182">
            <v>6</v>
          </cell>
          <cell r="I182">
            <v>12</v>
          </cell>
        </row>
        <row r="183">
          <cell r="G183">
            <v>9</v>
          </cell>
          <cell r="H183">
            <v>5</v>
          </cell>
          <cell r="I183">
            <v>4</v>
          </cell>
        </row>
        <row r="184">
          <cell r="G184">
            <v>34</v>
          </cell>
          <cell r="H184">
            <v>28</v>
          </cell>
          <cell r="I184">
            <v>6</v>
          </cell>
        </row>
        <row r="185">
          <cell r="G185">
            <v>20</v>
          </cell>
          <cell r="H185">
            <v>13</v>
          </cell>
          <cell r="I185">
            <v>7</v>
          </cell>
        </row>
        <row r="186">
          <cell r="G186">
            <v>28</v>
          </cell>
          <cell r="H186">
            <v>20</v>
          </cell>
          <cell r="I186">
            <v>8</v>
          </cell>
        </row>
        <row r="187">
          <cell r="G187">
            <v>40</v>
          </cell>
          <cell r="H187">
            <v>26</v>
          </cell>
          <cell r="I187">
            <v>14</v>
          </cell>
        </row>
        <row r="188">
          <cell r="G188">
            <v>21</v>
          </cell>
          <cell r="H188">
            <v>8</v>
          </cell>
          <cell r="I188">
            <v>13</v>
          </cell>
        </row>
        <row r="189">
          <cell r="G189">
            <v>10</v>
          </cell>
          <cell r="H189">
            <v>7</v>
          </cell>
          <cell r="I189">
            <v>3</v>
          </cell>
        </row>
        <row r="190">
          <cell r="G190">
            <v>34</v>
          </cell>
          <cell r="H190">
            <v>10</v>
          </cell>
          <cell r="I190">
            <v>24</v>
          </cell>
        </row>
        <row r="191">
          <cell r="G191">
            <v>28</v>
          </cell>
          <cell r="H191">
            <v>12</v>
          </cell>
          <cell r="I191">
            <v>16</v>
          </cell>
        </row>
        <row r="192">
          <cell r="G192">
            <v>35</v>
          </cell>
          <cell r="H192">
            <v>26</v>
          </cell>
          <cell r="I192">
            <v>9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E290"/>
  <sheetViews>
    <sheetView showGridLines="0" tabSelected="1" topLeftCell="A115" zoomScaleNormal="100" workbookViewId="0">
      <selection activeCell="D125" sqref="D125"/>
    </sheetView>
  </sheetViews>
  <sheetFormatPr baseColWidth="10" defaultRowHeight="15" x14ac:dyDescent="0.25"/>
  <cols>
    <col min="1" max="1" width="2.7109375" style="3" customWidth="1"/>
    <col min="2" max="2" width="5.28515625" style="4" customWidth="1"/>
    <col min="3" max="3" width="4.7109375" style="4" customWidth="1"/>
    <col min="4" max="4" width="61.28515625" style="3" customWidth="1"/>
    <col min="5" max="5" width="22.140625" style="4" customWidth="1"/>
    <col min="6" max="6" width="14.7109375" style="3" customWidth="1"/>
    <col min="7" max="7" width="18.28515625" style="3" customWidth="1"/>
    <col min="8" max="8" width="19.5703125" style="3" customWidth="1"/>
    <col min="9" max="16384" width="11.42578125" style="3"/>
  </cols>
  <sheetData>
    <row r="1" spans="2:57" customFormat="1" x14ac:dyDescent="0.25">
      <c r="B1" s="1"/>
      <c r="C1" s="2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</row>
    <row r="2" spans="2:57" customFormat="1" x14ac:dyDescent="0.25">
      <c r="B2" s="1"/>
      <c r="C2" s="2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</row>
    <row r="3" spans="2:57" customFormat="1" ht="36" x14ac:dyDescent="0.55000000000000004">
      <c r="B3" s="126" t="s">
        <v>0</v>
      </c>
      <c r="C3" s="126"/>
      <c r="D3" s="126"/>
      <c r="E3" s="126"/>
      <c r="F3" s="126"/>
      <c r="G3" s="126"/>
      <c r="H3" s="126"/>
      <c r="I3" s="126"/>
      <c r="J3" s="126"/>
      <c r="K3" s="126"/>
      <c r="L3" s="15"/>
      <c r="M3" s="15"/>
      <c r="N3" s="15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</row>
    <row r="4" spans="2:57" customFormat="1" x14ac:dyDescent="0.25">
      <c r="B4" s="1"/>
      <c r="C4" s="16"/>
      <c r="D4" s="17"/>
      <c r="E4" s="16"/>
      <c r="F4" s="16"/>
      <c r="G4" s="16"/>
      <c r="H4" s="16"/>
      <c r="I4" s="16"/>
      <c r="J4" s="17"/>
      <c r="K4" s="16"/>
      <c r="L4" s="16"/>
      <c r="M4" s="16"/>
      <c r="N4" s="16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2:57" customFormat="1" ht="33.75" x14ac:dyDescent="0.5">
      <c r="B5" s="127" t="s">
        <v>1</v>
      </c>
      <c r="C5" s="127"/>
      <c r="D5" s="127"/>
      <c r="E5" s="127"/>
      <c r="F5" s="127"/>
      <c r="G5" s="127"/>
      <c r="H5" s="127"/>
      <c r="I5" s="127"/>
      <c r="J5" s="127"/>
      <c r="K5" s="127"/>
      <c r="L5" s="18"/>
      <c r="M5" s="18"/>
      <c r="N5" s="18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2:57" customFormat="1" x14ac:dyDescent="0.25">
      <c r="B6" s="1"/>
      <c r="C6" s="2"/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2:57" customFormat="1" x14ac:dyDescent="0.25">
      <c r="B7" s="1"/>
      <c r="C7" s="2"/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</row>
    <row r="8" spans="2:57" customFormat="1" ht="29.25" x14ac:dyDescent="0.25">
      <c r="B8" s="132" t="s">
        <v>796</v>
      </c>
      <c r="C8" s="132"/>
      <c r="D8" s="132"/>
      <c r="E8" s="132"/>
      <c r="F8" s="132"/>
      <c r="G8" s="132"/>
      <c r="H8" s="132"/>
      <c r="I8" s="132"/>
      <c r="J8" s="132"/>
      <c r="K8" s="132"/>
      <c r="L8" s="19"/>
      <c r="M8" s="19"/>
      <c r="N8" s="19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</row>
    <row r="9" spans="2:57" customFormat="1" ht="29.25" x14ac:dyDescent="0.25">
      <c r="B9" s="132" t="s">
        <v>795</v>
      </c>
      <c r="C9" s="132"/>
      <c r="D9" s="132"/>
      <c r="E9" s="132"/>
      <c r="F9" s="132"/>
      <c r="G9" s="132"/>
      <c r="H9" s="132"/>
      <c r="I9" s="132"/>
      <c r="J9" s="132"/>
      <c r="K9" s="132"/>
      <c r="L9" s="19"/>
      <c r="M9" s="19"/>
      <c r="N9" s="19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</row>
    <row r="10" spans="2:57" ht="59.25" x14ac:dyDescent="0.25">
      <c r="B10" s="104"/>
      <c r="C10" s="104"/>
      <c r="D10" s="20" t="s">
        <v>62</v>
      </c>
      <c r="E10" s="131">
        <v>43696</v>
      </c>
      <c r="F10" s="131"/>
      <c r="G10" s="131"/>
      <c r="H10" s="21"/>
      <c r="I10" s="21"/>
      <c r="J10" s="21"/>
      <c r="K10" s="21"/>
    </row>
    <row r="11" spans="2:57" ht="42" x14ac:dyDescent="0.25">
      <c r="D11" s="125"/>
      <c r="E11" s="125"/>
      <c r="F11" s="125"/>
      <c r="G11" s="125"/>
      <c r="H11" s="125"/>
      <c r="I11" s="125"/>
      <c r="J11" s="125"/>
      <c r="K11" s="125"/>
    </row>
    <row r="12" spans="2:57" ht="10.5" customHeight="1" x14ac:dyDescent="0.25">
      <c r="H12" s="6"/>
      <c r="I12" s="6"/>
      <c r="J12" s="6"/>
      <c r="K12" s="6"/>
    </row>
    <row r="13" spans="2:57" ht="18.75" x14ac:dyDescent="0.25">
      <c r="B13" s="22" t="s">
        <v>2</v>
      </c>
      <c r="C13" s="22"/>
      <c r="D13" s="22" t="s">
        <v>63</v>
      </c>
      <c r="E13" s="22" t="s">
        <v>4</v>
      </c>
      <c r="F13" s="123" t="s">
        <v>5</v>
      </c>
      <c r="G13" s="123"/>
      <c r="H13" s="123"/>
    </row>
    <row r="14" spans="2:57" x14ac:dyDescent="0.25">
      <c r="B14" s="23">
        <v>1</v>
      </c>
      <c r="C14" s="24">
        <v>1</v>
      </c>
      <c r="D14" s="25" t="s">
        <v>798</v>
      </c>
      <c r="E14" s="26" t="s">
        <v>25</v>
      </c>
      <c r="F14" s="124" t="s">
        <v>64</v>
      </c>
      <c r="G14" s="124"/>
      <c r="H14" s="124"/>
    </row>
    <row r="15" spans="2:57" x14ac:dyDescent="0.25">
      <c r="B15" s="23">
        <f t="shared" ref="B15:B51" si="0">B14+1</f>
        <v>2</v>
      </c>
      <c r="C15" s="24">
        <v>2</v>
      </c>
      <c r="D15" s="25" t="s">
        <v>65</v>
      </c>
      <c r="E15" s="26" t="s">
        <v>31</v>
      </c>
      <c r="F15" s="124" t="s">
        <v>66</v>
      </c>
      <c r="G15" s="124"/>
      <c r="H15" s="124"/>
    </row>
    <row r="16" spans="2:57" x14ac:dyDescent="0.25">
      <c r="B16" s="23">
        <f t="shared" si="0"/>
        <v>3</v>
      </c>
      <c r="C16" s="24">
        <v>3</v>
      </c>
      <c r="D16" s="25" t="s">
        <v>67</v>
      </c>
      <c r="E16" s="26" t="s">
        <v>28</v>
      </c>
      <c r="F16" s="124" t="s">
        <v>68</v>
      </c>
      <c r="G16" s="124"/>
      <c r="H16" s="124"/>
    </row>
    <row r="17" spans="2:8" x14ac:dyDescent="0.25">
      <c r="B17" s="23">
        <f t="shared" si="0"/>
        <v>4</v>
      </c>
      <c r="C17" s="24">
        <v>4</v>
      </c>
      <c r="D17" s="25" t="s">
        <v>69</v>
      </c>
      <c r="E17" s="26" t="s">
        <v>70</v>
      </c>
      <c r="F17" s="124" t="s">
        <v>71</v>
      </c>
      <c r="G17" s="124"/>
      <c r="H17" s="124"/>
    </row>
    <row r="18" spans="2:8" x14ac:dyDescent="0.25">
      <c r="B18" s="23">
        <f t="shared" si="0"/>
        <v>5</v>
      </c>
      <c r="C18" s="24">
        <v>5</v>
      </c>
      <c r="D18" s="25" t="s">
        <v>72</v>
      </c>
      <c r="E18" s="26" t="s">
        <v>73</v>
      </c>
      <c r="F18" s="124" t="s">
        <v>71</v>
      </c>
      <c r="G18" s="124"/>
      <c r="H18" s="124"/>
    </row>
    <row r="19" spans="2:8" x14ac:dyDescent="0.25">
      <c r="B19" s="23">
        <f t="shared" si="0"/>
        <v>6</v>
      </c>
      <c r="C19" s="24">
        <v>6</v>
      </c>
      <c r="D19" s="25" t="s">
        <v>74</v>
      </c>
      <c r="E19" s="26" t="s">
        <v>49</v>
      </c>
      <c r="F19" s="124" t="s">
        <v>71</v>
      </c>
      <c r="G19" s="124"/>
      <c r="H19" s="124"/>
    </row>
    <row r="20" spans="2:8" x14ac:dyDescent="0.25">
      <c r="B20" s="23">
        <f t="shared" si="0"/>
        <v>7</v>
      </c>
      <c r="C20" s="24">
        <v>7</v>
      </c>
      <c r="D20" s="25" t="s">
        <v>75</v>
      </c>
      <c r="E20" s="26" t="s">
        <v>49</v>
      </c>
      <c r="F20" s="124" t="s">
        <v>71</v>
      </c>
      <c r="G20" s="124"/>
      <c r="H20" s="124"/>
    </row>
    <row r="21" spans="2:8" x14ac:dyDescent="0.25">
      <c r="B21" s="23">
        <f t="shared" si="0"/>
        <v>8</v>
      </c>
      <c r="C21" s="24">
        <v>8</v>
      </c>
      <c r="D21" s="25" t="s">
        <v>76</v>
      </c>
      <c r="E21" s="26" t="s">
        <v>31</v>
      </c>
      <c r="F21" s="124" t="s">
        <v>71</v>
      </c>
      <c r="G21" s="124"/>
      <c r="H21" s="124"/>
    </row>
    <row r="22" spans="2:8" x14ac:dyDescent="0.25">
      <c r="B22" s="23">
        <f t="shared" si="0"/>
        <v>9</v>
      </c>
      <c r="C22" s="24">
        <v>9</v>
      </c>
      <c r="D22" s="25" t="s">
        <v>77</v>
      </c>
      <c r="E22" s="26" t="s">
        <v>78</v>
      </c>
      <c r="F22" s="124" t="s">
        <v>71</v>
      </c>
      <c r="G22" s="124"/>
      <c r="H22" s="124"/>
    </row>
    <row r="23" spans="2:8" x14ac:dyDescent="0.25">
      <c r="B23" s="23">
        <f t="shared" si="0"/>
        <v>10</v>
      </c>
      <c r="C23" s="24">
        <v>10</v>
      </c>
      <c r="D23" s="27" t="s">
        <v>79</v>
      </c>
      <c r="E23" s="28" t="s">
        <v>31</v>
      </c>
      <c r="F23" s="121" t="s">
        <v>80</v>
      </c>
      <c r="G23" s="121"/>
      <c r="H23" s="121"/>
    </row>
    <row r="24" spans="2:8" x14ac:dyDescent="0.25">
      <c r="B24" s="23">
        <f t="shared" si="0"/>
        <v>11</v>
      </c>
      <c r="C24" s="24">
        <v>11</v>
      </c>
      <c r="D24" s="27" t="s">
        <v>81</v>
      </c>
      <c r="E24" s="28" t="s">
        <v>23</v>
      </c>
      <c r="F24" s="121" t="s">
        <v>82</v>
      </c>
      <c r="G24" s="121"/>
      <c r="H24" s="121"/>
    </row>
    <row r="25" spans="2:8" x14ac:dyDescent="0.25">
      <c r="B25" s="23">
        <f t="shared" si="0"/>
        <v>12</v>
      </c>
      <c r="C25" s="24">
        <v>12</v>
      </c>
      <c r="D25" s="27" t="s">
        <v>83</v>
      </c>
      <c r="E25" s="28" t="s">
        <v>84</v>
      </c>
      <c r="F25" s="121" t="s">
        <v>85</v>
      </c>
      <c r="G25" s="121"/>
      <c r="H25" s="121"/>
    </row>
    <row r="26" spans="2:8" x14ac:dyDescent="0.25">
      <c r="B26" s="23">
        <f t="shared" si="0"/>
        <v>13</v>
      </c>
      <c r="C26" s="24">
        <v>13</v>
      </c>
      <c r="D26" s="27" t="s">
        <v>86</v>
      </c>
      <c r="E26" s="28" t="s">
        <v>31</v>
      </c>
      <c r="F26" s="121" t="s">
        <v>71</v>
      </c>
      <c r="G26" s="121"/>
      <c r="H26" s="121"/>
    </row>
    <row r="27" spans="2:8" x14ac:dyDescent="0.25">
      <c r="B27" s="23">
        <f t="shared" si="0"/>
        <v>14</v>
      </c>
      <c r="C27" s="24">
        <v>14</v>
      </c>
      <c r="D27" s="27" t="s">
        <v>87</v>
      </c>
      <c r="E27" s="28" t="s">
        <v>73</v>
      </c>
      <c r="F27" s="121" t="s">
        <v>71</v>
      </c>
      <c r="G27" s="121"/>
      <c r="H27" s="121"/>
    </row>
    <row r="28" spans="2:8" x14ac:dyDescent="0.25">
      <c r="B28" s="23">
        <f t="shared" si="0"/>
        <v>15</v>
      </c>
      <c r="C28" s="24">
        <v>15</v>
      </c>
      <c r="D28" s="27" t="s">
        <v>88</v>
      </c>
      <c r="E28" s="28" t="s">
        <v>89</v>
      </c>
      <c r="F28" s="121" t="s">
        <v>71</v>
      </c>
      <c r="G28" s="121"/>
      <c r="H28" s="121"/>
    </row>
    <row r="29" spans="2:8" x14ac:dyDescent="0.25">
      <c r="B29" s="23">
        <f t="shared" si="0"/>
        <v>16</v>
      </c>
      <c r="C29" s="24">
        <v>16</v>
      </c>
      <c r="D29" s="27" t="s">
        <v>90</v>
      </c>
      <c r="E29" s="28" t="s">
        <v>91</v>
      </c>
      <c r="F29" s="121" t="s">
        <v>71</v>
      </c>
      <c r="G29" s="121"/>
      <c r="H29" s="121"/>
    </row>
    <row r="30" spans="2:8" x14ac:dyDescent="0.25">
      <c r="B30" s="23">
        <f t="shared" si="0"/>
        <v>17</v>
      </c>
      <c r="C30" s="24">
        <v>17</v>
      </c>
      <c r="D30" s="27" t="s">
        <v>92</v>
      </c>
      <c r="E30" s="28" t="s">
        <v>25</v>
      </c>
      <c r="F30" s="121" t="s">
        <v>71</v>
      </c>
      <c r="G30" s="121"/>
      <c r="H30" s="121"/>
    </row>
    <row r="31" spans="2:8" x14ac:dyDescent="0.25">
      <c r="B31" s="23">
        <f t="shared" si="0"/>
        <v>18</v>
      </c>
      <c r="C31" s="24">
        <v>18</v>
      </c>
      <c r="D31" s="27" t="s">
        <v>93</v>
      </c>
      <c r="E31" s="28" t="s">
        <v>23</v>
      </c>
      <c r="F31" s="121" t="s">
        <v>71</v>
      </c>
      <c r="G31" s="121"/>
      <c r="H31" s="121"/>
    </row>
    <row r="32" spans="2:8" x14ac:dyDescent="0.25">
      <c r="B32" s="23">
        <f t="shared" si="0"/>
        <v>19</v>
      </c>
      <c r="C32" s="24">
        <v>19</v>
      </c>
      <c r="D32" s="29" t="s">
        <v>94</v>
      </c>
      <c r="E32" s="30" t="s">
        <v>95</v>
      </c>
      <c r="F32" s="122" t="s">
        <v>96</v>
      </c>
      <c r="G32" s="122"/>
      <c r="H32" s="122"/>
    </row>
    <row r="33" spans="2:8" x14ac:dyDescent="0.25">
      <c r="B33" s="23">
        <f t="shared" si="0"/>
        <v>20</v>
      </c>
      <c r="C33" s="24">
        <v>20</v>
      </c>
      <c r="D33" s="29" t="s">
        <v>97</v>
      </c>
      <c r="E33" s="30" t="s">
        <v>49</v>
      </c>
      <c r="F33" s="122" t="s">
        <v>98</v>
      </c>
      <c r="G33" s="122"/>
      <c r="H33" s="122"/>
    </row>
    <row r="34" spans="2:8" x14ac:dyDescent="0.25">
      <c r="B34" s="23">
        <f t="shared" si="0"/>
        <v>21</v>
      </c>
      <c r="C34" s="24">
        <v>21</v>
      </c>
      <c r="D34" s="29" t="s">
        <v>99</v>
      </c>
      <c r="E34" s="30" t="s">
        <v>21</v>
      </c>
      <c r="F34" s="122" t="s">
        <v>100</v>
      </c>
      <c r="G34" s="122"/>
      <c r="H34" s="122"/>
    </row>
    <row r="35" spans="2:8" x14ac:dyDescent="0.25">
      <c r="B35" s="23">
        <f t="shared" si="0"/>
        <v>22</v>
      </c>
      <c r="C35" s="24">
        <v>22</v>
      </c>
      <c r="D35" s="31" t="s">
        <v>101</v>
      </c>
      <c r="E35" s="32" t="s">
        <v>102</v>
      </c>
      <c r="F35" s="118" t="s">
        <v>103</v>
      </c>
      <c r="G35" s="118"/>
      <c r="H35" s="118"/>
    </row>
    <row r="36" spans="2:8" x14ac:dyDescent="0.25">
      <c r="B36" s="23">
        <f t="shared" si="0"/>
        <v>23</v>
      </c>
      <c r="C36" s="24">
        <v>23</v>
      </c>
      <c r="D36" s="33" t="s">
        <v>104</v>
      </c>
      <c r="E36" s="34" t="s">
        <v>70</v>
      </c>
      <c r="F36" s="118" t="s">
        <v>105</v>
      </c>
      <c r="G36" s="118"/>
      <c r="H36" s="118"/>
    </row>
    <row r="37" spans="2:8" x14ac:dyDescent="0.25">
      <c r="B37" s="23">
        <f t="shared" si="0"/>
        <v>24</v>
      </c>
      <c r="C37" s="24">
        <v>24</v>
      </c>
      <c r="D37" s="33" t="s">
        <v>106</v>
      </c>
      <c r="E37" s="34" t="s">
        <v>102</v>
      </c>
      <c r="F37" s="118" t="s">
        <v>107</v>
      </c>
      <c r="G37" s="118"/>
      <c r="H37" s="118"/>
    </row>
    <row r="38" spans="2:8" x14ac:dyDescent="0.25">
      <c r="B38" s="23">
        <f t="shared" si="0"/>
        <v>25</v>
      </c>
      <c r="C38" s="24">
        <v>25</v>
      </c>
      <c r="D38" s="35" t="s">
        <v>108</v>
      </c>
      <c r="E38" s="36"/>
      <c r="F38" s="119" t="s">
        <v>109</v>
      </c>
      <c r="G38" s="119"/>
      <c r="H38" s="119"/>
    </row>
    <row r="39" spans="2:8" x14ac:dyDescent="0.25">
      <c r="B39" s="23">
        <f t="shared" si="0"/>
        <v>26</v>
      </c>
      <c r="C39" s="24">
        <v>26</v>
      </c>
      <c r="D39" s="35" t="s">
        <v>110</v>
      </c>
      <c r="E39" s="36"/>
      <c r="F39" s="119" t="s">
        <v>111</v>
      </c>
      <c r="G39" s="119"/>
      <c r="H39" s="119"/>
    </row>
    <row r="40" spans="2:8" x14ac:dyDescent="0.25">
      <c r="B40" s="23">
        <f t="shared" si="0"/>
        <v>27</v>
      </c>
      <c r="C40" s="24">
        <v>27</v>
      </c>
      <c r="D40" s="35" t="s">
        <v>112</v>
      </c>
      <c r="E40" s="36"/>
      <c r="F40" s="119" t="s">
        <v>113</v>
      </c>
      <c r="G40" s="119"/>
      <c r="H40" s="119"/>
    </row>
    <row r="41" spans="2:8" x14ac:dyDescent="0.25">
      <c r="B41" s="23">
        <f t="shared" si="0"/>
        <v>28</v>
      </c>
      <c r="C41" s="24">
        <v>28</v>
      </c>
      <c r="D41" s="35"/>
      <c r="E41" s="37" t="s">
        <v>114</v>
      </c>
      <c r="F41" s="120" t="s">
        <v>115</v>
      </c>
      <c r="G41" s="120"/>
      <c r="H41" s="120"/>
    </row>
    <row r="42" spans="2:8" x14ac:dyDescent="0.25">
      <c r="B42" s="23">
        <f t="shared" si="0"/>
        <v>29</v>
      </c>
      <c r="C42" s="24">
        <v>29</v>
      </c>
      <c r="D42" s="37"/>
      <c r="E42" s="37" t="s">
        <v>114</v>
      </c>
      <c r="F42" s="120" t="s">
        <v>116</v>
      </c>
      <c r="G42" s="120"/>
      <c r="H42" s="120"/>
    </row>
    <row r="43" spans="2:8" x14ac:dyDescent="0.25">
      <c r="B43" s="23">
        <f t="shared" si="0"/>
        <v>30</v>
      </c>
      <c r="C43" s="24">
        <v>30</v>
      </c>
      <c r="D43" s="38">
        <v>0</v>
      </c>
      <c r="E43" s="38">
        <v>0</v>
      </c>
      <c r="F43" s="113" t="s">
        <v>117</v>
      </c>
      <c r="G43" s="113"/>
      <c r="H43" s="113"/>
    </row>
    <row r="44" spans="2:8" x14ac:dyDescent="0.25">
      <c r="B44" s="23">
        <f t="shared" si="0"/>
        <v>31</v>
      </c>
      <c r="C44" s="24">
        <v>31</v>
      </c>
      <c r="D44" s="38">
        <v>0</v>
      </c>
      <c r="E44" s="38">
        <v>0</v>
      </c>
      <c r="F44" s="113" t="s">
        <v>118</v>
      </c>
      <c r="G44" s="113"/>
      <c r="H44" s="113"/>
    </row>
    <row r="45" spans="2:8" x14ac:dyDescent="0.25">
      <c r="B45" s="23">
        <f t="shared" si="0"/>
        <v>32</v>
      </c>
      <c r="C45" s="24">
        <v>32</v>
      </c>
      <c r="D45" s="38">
        <v>0</v>
      </c>
      <c r="E45" s="38">
        <v>0</v>
      </c>
      <c r="F45" s="113" t="s">
        <v>119</v>
      </c>
      <c r="G45" s="113"/>
      <c r="H45" s="113"/>
    </row>
    <row r="46" spans="2:8" x14ac:dyDescent="0.25">
      <c r="B46" s="23">
        <f t="shared" si="0"/>
        <v>33</v>
      </c>
      <c r="C46" s="24">
        <v>33</v>
      </c>
      <c r="D46" s="38">
        <v>0</v>
      </c>
      <c r="E46" s="38">
        <v>0</v>
      </c>
      <c r="F46" s="113" t="s">
        <v>120</v>
      </c>
      <c r="G46" s="113"/>
      <c r="H46" s="113"/>
    </row>
    <row r="47" spans="2:8" x14ac:dyDescent="0.25">
      <c r="B47" s="23">
        <f t="shared" si="0"/>
        <v>34</v>
      </c>
      <c r="C47" s="24">
        <v>34</v>
      </c>
      <c r="D47" s="38">
        <v>0</v>
      </c>
      <c r="E47" s="38">
        <v>0</v>
      </c>
      <c r="F47" s="113" t="s">
        <v>121</v>
      </c>
      <c r="G47" s="113"/>
      <c r="H47" s="113"/>
    </row>
    <row r="48" spans="2:8" x14ac:dyDescent="0.25">
      <c r="B48" s="23">
        <f t="shared" si="0"/>
        <v>35</v>
      </c>
      <c r="C48" s="24">
        <v>35</v>
      </c>
      <c r="D48" s="38">
        <v>0</v>
      </c>
      <c r="E48" s="38">
        <v>0</v>
      </c>
      <c r="F48" s="113" t="s">
        <v>122</v>
      </c>
      <c r="G48" s="113"/>
      <c r="H48" s="113"/>
    </row>
    <row r="49" spans="2:12" x14ac:dyDescent="0.25">
      <c r="B49" s="23">
        <f t="shared" si="0"/>
        <v>36</v>
      </c>
      <c r="C49" s="24">
        <v>36</v>
      </c>
      <c r="D49" s="38">
        <v>0</v>
      </c>
      <c r="E49" s="38">
        <v>0</v>
      </c>
      <c r="F49" s="113" t="s">
        <v>123</v>
      </c>
      <c r="G49" s="113"/>
      <c r="H49" s="113"/>
    </row>
    <row r="50" spans="2:12" x14ac:dyDescent="0.25">
      <c r="B50" s="23">
        <f t="shared" si="0"/>
        <v>37</v>
      </c>
      <c r="C50" s="24">
        <v>37</v>
      </c>
      <c r="D50" s="38">
        <v>0</v>
      </c>
      <c r="E50" s="38">
        <v>0</v>
      </c>
      <c r="F50" s="113" t="s">
        <v>124</v>
      </c>
      <c r="G50" s="113"/>
      <c r="H50" s="113"/>
    </row>
    <row r="51" spans="2:12" x14ac:dyDescent="0.25">
      <c r="B51" s="23">
        <f t="shared" si="0"/>
        <v>38</v>
      </c>
      <c r="C51" s="24">
        <v>38</v>
      </c>
      <c r="D51" s="38">
        <v>0</v>
      </c>
      <c r="E51" s="38">
        <v>0</v>
      </c>
      <c r="F51" s="113" t="s">
        <v>125</v>
      </c>
      <c r="G51" s="113"/>
      <c r="H51" s="113"/>
    </row>
    <row r="53" spans="2:12" ht="23.25" x14ac:dyDescent="0.25">
      <c r="D53" s="114" t="s">
        <v>126</v>
      </c>
      <c r="E53" s="114"/>
      <c r="F53" s="114"/>
      <c r="G53" s="114"/>
    </row>
    <row r="54" spans="2:12" ht="15" customHeight="1" x14ac:dyDescent="0.25">
      <c r="D54" s="115" t="s">
        <v>127</v>
      </c>
      <c r="E54" s="115"/>
      <c r="F54" s="115"/>
      <c r="G54" s="115"/>
    </row>
    <row r="55" spans="2:12" x14ac:dyDescent="0.25">
      <c r="D55" s="116"/>
      <c r="E55" s="116"/>
      <c r="F55" s="116"/>
      <c r="G55" s="116"/>
    </row>
    <row r="56" spans="2:12" ht="18.75" x14ac:dyDescent="0.25">
      <c r="B56" s="23"/>
      <c r="C56" s="23"/>
      <c r="D56" s="39" t="s">
        <v>63</v>
      </c>
      <c r="E56" s="39" t="s">
        <v>128</v>
      </c>
      <c r="F56" s="39" t="s">
        <v>129</v>
      </c>
      <c r="G56" s="39" t="s">
        <v>130</v>
      </c>
    </row>
    <row r="57" spans="2:12" x14ac:dyDescent="0.25">
      <c r="B57" s="23">
        <f>B51+1</f>
        <v>39</v>
      </c>
      <c r="C57" s="40">
        <v>1</v>
      </c>
      <c r="D57" s="41" t="s">
        <v>137</v>
      </c>
      <c r="E57" s="42" t="s">
        <v>73</v>
      </c>
      <c r="F57" s="42">
        <v>330</v>
      </c>
      <c r="G57" s="43">
        <v>20</v>
      </c>
      <c r="H57" s="2"/>
    </row>
    <row r="58" spans="2:12" x14ac:dyDescent="0.25">
      <c r="B58" s="23">
        <f t="shared" ref="B58:B88" si="1">B57+1</f>
        <v>40</v>
      </c>
      <c r="C58" s="40">
        <v>2</v>
      </c>
      <c r="D58" s="41" t="s">
        <v>138</v>
      </c>
      <c r="E58" s="42" t="s">
        <v>54</v>
      </c>
      <c r="F58" s="42">
        <v>329</v>
      </c>
      <c r="G58" s="43">
        <v>15</v>
      </c>
      <c r="H58" s="2"/>
    </row>
    <row r="59" spans="2:12" x14ac:dyDescent="0.25">
      <c r="B59" s="23">
        <f t="shared" si="1"/>
        <v>41</v>
      </c>
      <c r="C59" s="40">
        <v>3</v>
      </c>
      <c r="D59" s="41" t="s">
        <v>139</v>
      </c>
      <c r="E59" s="42" t="s">
        <v>140</v>
      </c>
      <c r="F59" s="42">
        <v>259.5</v>
      </c>
      <c r="G59" s="43">
        <v>40</v>
      </c>
      <c r="H59" s="2"/>
    </row>
    <row r="60" spans="2:12" x14ac:dyDescent="0.25">
      <c r="B60" s="23">
        <f t="shared" si="1"/>
        <v>42</v>
      </c>
      <c r="C60" s="40">
        <v>4</v>
      </c>
      <c r="D60" s="41" t="s">
        <v>141</v>
      </c>
      <c r="E60" s="42" t="s">
        <v>142</v>
      </c>
      <c r="F60" s="42">
        <v>225</v>
      </c>
      <c r="G60" s="43">
        <v>49</v>
      </c>
      <c r="H60" s="2"/>
    </row>
    <row r="61" spans="2:12" x14ac:dyDescent="0.25">
      <c r="B61" s="23">
        <f t="shared" si="1"/>
        <v>43</v>
      </c>
      <c r="C61" s="40">
        <v>5</v>
      </c>
      <c r="D61" s="41" t="s">
        <v>143</v>
      </c>
      <c r="E61" s="42" t="s">
        <v>38</v>
      </c>
      <c r="F61" s="42">
        <v>369</v>
      </c>
      <c r="G61" s="43">
        <v>11</v>
      </c>
    </row>
    <row r="62" spans="2:12" x14ac:dyDescent="0.25">
      <c r="B62" s="23">
        <f t="shared" si="1"/>
        <v>44</v>
      </c>
      <c r="C62" s="40">
        <v>6</v>
      </c>
      <c r="D62" s="41" t="s">
        <v>144</v>
      </c>
      <c r="E62" s="42" t="s">
        <v>78</v>
      </c>
      <c r="F62" s="42">
        <v>347.5</v>
      </c>
      <c r="G62" s="43">
        <v>9</v>
      </c>
      <c r="H62" s="44" t="s">
        <v>131</v>
      </c>
      <c r="I62" s="44"/>
      <c r="J62" s="44"/>
      <c r="K62" s="44"/>
      <c r="L62" s="44"/>
    </row>
    <row r="63" spans="2:12" x14ac:dyDescent="0.25">
      <c r="B63" s="23">
        <f t="shared" si="1"/>
        <v>45</v>
      </c>
      <c r="C63" s="40">
        <v>7</v>
      </c>
      <c r="D63" s="41" t="s">
        <v>145</v>
      </c>
      <c r="E63" s="42" t="s">
        <v>146</v>
      </c>
      <c r="F63" s="42">
        <v>326.5</v>
      </c>
      <c r="G63" s="43">
        <v>30</v>
      </c>
    </row>
    <row r="64" spans="2:12" x14ac:dyDescent="0.25">
      <c r="B64" s="23">
        <f t="shared" si="1"/>
        <v>46</v>
      </c>
      <c r="C64" s="40">
        <v>8</v>
      </c>
      <c r="D64" s="41" t="s">
        <v>147</v>
      </c>
      <c r="E64" s="42" t="s">
        <v>28</v>
      </c>
      <c r="F64" s="42">
        <v>359.5</v>
      </c>
      <c r="G64" s="43">
        <v>25</v>
      </c>
    </row>
    <row r="65" spans="2:12" x14ac:dyDescent="0.25">
      <c r="B65" s="23">
        <f t="shared" si="1"/>
        <v>47</v>
      </c>
      <c r="C65" s="40">
        <v>9</v>
      </c>
      <c r="D65" s="41" t="s">
        <v>148</v>
      </c>
      <c r="E65" s="42" t="s">
        <v>149</v>
      </c>
      <c r="F65" s="42">
        <v>278.5</v>
      </c>
      <c r="G65" s="43">
        <v>20</v>
      </c>
    </row>
    <row r="66" spans="2:12" x14ac:dyDescent="0.25">
      <c r="B66" s="23">
        <f t="shared" si="1"/>
        <v>48</v>
      </c>
      <c r="C66" s="40">
        <v>10</v>
      </c>
      <c r="D66" s="41" t="s">
        <v>150</v>
      </c>
      <c r="E66" s="42" t="s">
        <v>95</v>
      </c>
      <c r="F66" s="42">
        <v>349.5</v>
      </c>
      <c r="G66" s="43">
        <v>38</v>
      </c>
    </row>
    <row r="67" spans="2:12" x14ac:dyDescent="0.25">
      <c r="B67" s="23">
        <f t="shared" si="1"/>
        <v>49</v>
      </c>
      <c r="C67" s="40">
        <v>11</v>
      </c>
      <c r="D67" s="41" t="s">
        <v>151</v>
      </c>
      <c r="E67" s="42" t="s">
        <v>47</v>
      </c>
      <c r="F67" s="42">
        <v>331</v>
      </c>
      <c r="G67" s="43">
        <v>11</v>
      </c>
      <c r="H67" s="44"/>
      <c r="I67" s="44"/>
      <c r="J67" s="44"/>
      <c r="K67" s="44"/>
      <c r="L67" s="44"/>
    </row>
    <row r="68" spans="2:12" x14ac:dyDescent="0.25">
      <c r="B68" s="23">
        <f t="shared" si="1"/>
        <v>50</v>
      </c>
      <c r="C68" s="40">
        <v>12</v>
      </c>
      <c r="D68" s="41" t="s">
        <v>152</v>
      </c>
      <c r="E68" s="42" t="s">
        <v>23</v>
      </c>
      <c r="F68" s="42">
        <v>335.5</v>
      </c>
      <c r="G68" s="43">
        <v>24</v>
      </c>
      <c r="H68" s="44" t="s">
        <v>131</v>
      </c>
    </row>
    <row r="69" spans="2:12" x14ac:dyDescent="0.25">
      <c r="B69" s="23">
        <f t="shared" si="1"/>
        <v>51</v>
      </c>
      <c r="C69" s="40">
        <v>13</v>
      </c>
      <c r="D69" s="41" t="s">
        <v>153</v>
      </c>
      <c r="E69" s="42" t="s">
        <v>154</v>
      </c>
      <c r="F69" s="42">
        <v>349.5</v>
      </c>
      <c r="G69" s="43">
        <v>17</v>
      </c>
    </row>
    <row r="70" spans="2:12" x14ac:dyDescent="0.25">
      <c r="B70" s="23">
        <f t="shared" si="1"/>
        <v>52</v>
      </c>
      <c r="C70" s="40">
        <v>14</v>
      </c>
      <c r="D70" s="41" t="s">
        <v>155</v>
      </c>
      <c r="E70" s="42" t="s">
        <v>21</v>
      </c>
      <c r="F70" s="42">
        <v>367.5</v>
      </c>
      <c r="G70" s="43">
        <v>17</v>
      </c>
    </row>
    <row r="71" spans="2:12" x14ac:dyDescent="0.25">
      <c r="B71" s="23">
        <f t="shared" si="1"/>
        <v>53</v>
      </c>
      <c r="C71" s="40">
        <v>15</v>
      </c>
      <c r="D71" s="41" t="s">
        <v>156</v>
      </c>
      <c r="E71" s="42" t="s">
        <v>31</v>
      </c>
      <c r="F71" s="42">
        <v>390.5</v>
      </c>
      <c r="G71" s="43">
        <v>5</v>
      </c>
    </row>
    <row r="72" spans="2:12" x14ac:dyDescent="0.25">
      <c r="B72" s="23">
        <f t="shared" si="1"/>
        <v>54</v>
      </c>
      <c r="C72" s="40">
        <v>16</v>
      </c>
      <c r="D72" s="41" t="s">
        <v>157</v>
      </c>
      <c r="E72" s="42" t="s">
        <v>91</v>
      </c>
      <c r="F72" s="42">
        <v>339.5</v>
      </c>
      <c r="G72" s="43">
        <v>19</v>
      </c>
    </row>
    <row r="73" spans="2:12" x14ac:dyDescent="0.25">
      <c r="B73" s="23">
        <f t="shared" si="1"/>
        <v>55</v>
      </c>
      <c r="C73" s="40">
        <v>17</v>
      </c>
      <c r="D73" s="41" t="s">
        <v>158</v>
      </c>
      <c r="E73" s="42" t="s">
        <v>159</v>
      </c>
      <c r="F73" s="42">
        <v>343.5</v>
      </c>
      <c r="G73" s="43">
        <v>28</v>
      </c>
    </row>
    <row r="74" spans="2:12" x14ac:dyDescent="0.25">
      <c r="B74" s="23">
        <f t="shared" si="1"/>
        <v>56</v>
      </c>
      <c r="C74" s="40">
        <v>18</v>
      </c>
      <c r="D74" s="41" t="s">
        <v>160</v>
      </c>
      <c r="E74" s="42" t="s">
        <v>7</v>
      </c>
      <c r="F74" s="42">
        <v>341</v>
      </c>
      <c r="G74" s="43">
        <v>8</v>
      </c>
    </row>
    <row r="75" spans="2:12" x14ac:dyDescent="0.25">
      <c r="B75" s="23">
        <f t="shared" si="1"/>
        <v>57</v>
      </c>
      <c r="C75" s="40">
        <v>19</v>
      </c>
      <c r="D75" s="41" t="s">
        <v>161</v>
      </c>
      <c r="E75" s="42" t="s">
        <v>49</v>
      </c>
      <c r="F75" s="42">
        <v>407</v>
      </c>
      <c r="G75" s="43">
        <v>18</v>
      </c>
    </row>
    <row r="76" spans="2:12" x14ac:dyDescent="0.25">
      <c r="B76" s="23">
        <f t="shared" si="1"/>
        <v>58</v>
      </c>
      <c r="C76" s="40">
        <v>20</v>
      </c>
      <c r="D76" s="41" t="s">
        <v>162</v>
      </c>
      <c r="E76" s="42" t="s">
        <v>25</v>
      </c>
      <c r="F76" s="42">
        <v>330.5</v>
      </c>
      <c r="G76" s="43">
        <v>12</v>
      </c>
    </row>
    <row r="77" spans="2:12" x14ac:dyDescent="0.25">
      <c r="B77" s="23">
        <f t="shared" si="1"/>
        <v>59</v>
      </c>
      <c r="C77" s="40">
        <v>21</v>
      </c>
      <c r="D77" s="41" t="s">
        <v>163</v>
      </c>
      <c r="E77" s="42" t="s">
        <v>45</v>
      </c>
      <c r="F77" s="42">
        <v>376</v>
      </c>
      <c r="G77" s="43">
        <v>6</v>
      </c>
    </row>
    <row r="78" spans="2:12" x14ac:dyDescent="0.25">
      <c r="B78" s="23">
        <f t="shared" si="1"/>
        <v>60</v>
      </c>
      <c r="C78" s="40">
        <v>22</v>
      </c>
      <c r="D78" s="41" t="s">
        <v>164</v>
      </c>
      <c r="E78" s="42" t="s">
        <v>89</v>
      </c>
      <c r="F78" s="42">
        <v>356</v>
      </c>
      <c r="G78" s="43">
        <v>12</v>
      </c>
      <c r="H78" s="44" t="s">
        <v>131</v>
      </c>
    </row>
    <row r="79" spans="2:12" x14ac:dyDescent="0.25">
      <c r="B79" s="23">
        <f t="shared" si="1"/>
        <v>61</v>
      </c>
      <c r="C79" s="40">
        <v>23</v>
      </c>
      <c r="D79" s="41" t="s">
        <v>165</v>
      </c>
      <c r="E79" s="42" t="s">
        <v>70</v>
      </c>
      <c r="F79" s="42">
        <v>339.5</v>
      </c>
      <c r="G79" s="43">
        <v>18</v>
      </c>
    </row>
    <row r="80" spans="2:12" x14ac:dyDescent="0.25">
      <c r="B80" s="23">
        <f t="shared" si="1"/>
        <v>62</v>
      </c>
      <c r="C80" s="40">
        <v>24</v>
      </c>
      <c r="D80" s="41" t="s">
        <v>166</v>
      </c>
      <c r="E80" s="42" t="s">
        <v>167</v>
      </c>
      <c r="F80" s="42">
        <v>318</v>
      </c>
      <c r="G80" s="43">
        <v>23</v>
      </c>
      <c r="I80" s="4"/>
    </row>
    <row r="81" spans="2:7" x14ac:dyDescent="0.25">
      <c r="B81" s="23">
        <f t="shared" si="1"/>
        <v>63</v>
      </c>
      <c r="C81" s="40">
        <v>25</v>
      </c>
      <c r="D81" s="41" t="s">
        <v>168</v>
      </c>
      <c r="E81" s="42" t="s">
        <v>169</v>
      </c>
      <c r="F81" s="42">
        <v>307.5</v>
      </c>
      <c r="G81" s="43">
        <v>26</v>
      </c>
    </row>
    <row r="82" spans="2:7" x14ac:dyDescent="0.25">
      <c r="B82" s="23">
        <f t="shared" si="1"/>
        <v>64</v>
      </c>
      <c r="C82" s="40">
        <v>26</v>
      </c>
      <c r="D82" s="41" t="s">
        <v>170</v>
      </c>
      <c r="E82" s="42" t="s">
        <v>171</v>
      </c>
      <c r="F82" s="42">
        <v>260</v>
      </c>
      <c r="G82" s="43">
        <v>19</v>
      </c>
    </row>
    <row r="83" spans="2:7" x14ac:dyDescent="0.25">
      <c r="B83" s="23">
        <f t="shared" si="1"/>
        <v>65</v>
      </c>
      <c r="C83" s="40">
        <v>27</v>
      </c>
      <c r="D83" s="41" t="s">
        <v>172</v>
      </c>
      <c r="E83" s="42" t="s">
        <v>60</v>
      </c>
      <c r="F83" s="42">
        <v>329.5</v>
      </c>
      <c r="G83" s="43">
        <v>15</v>
      </c>
    </row>
    <row r="84" spans="2:7" x14ac:dyDescent="0.25">
      <c r="B84" s="23">
        <f t="shared" si="1"/>
        <v>66</v>
      </c>
      <c r="C84" s="40">
        <v>28</v>
      </c>
      <c r="D84" s="41" t="s">
        <v>173</v>
      </c>
      <c r="E84" s="42" t="s">
        <v>84</v>
      </c>
      <c r="F84" s="42">
        <v>364</v>
      </c>
      <c r="G84" s="43">
        <v>6</v>
      </c>
    </row>
    <row r="85" spans="2:7" x14ac:dyDescent="0.25">
      <c r="B85" s="23">
        <f t="shared" si="1"/>
        <v>67</v>
      </c>
      <c r="C85" s="40">
        <v>29</v>
      </c>
      <c r="D85" s="41" t="s">
        <v>174</v>
      </c>
      <c r="E85" s="42" t="s">
        <v>175</v>
      </c>
      <c r="F85" s="42">
        <v>365.5</v>
      </c>
      <c r="G85" s="43">
        <v>9</v>
      </c>
    </row>
    <row r="86" spans="2:7" x14ac:dyDescent="0.25">
      <c r="B86" s="23">
        <f t="shared" si="1"/>
        <v>68</v>
      </c>
      <c r="C86" s="40">
        <v>30</v>
      </c>
      <c r="D86" s="41" t="s">
        <v>176</v>
      </c>
      <c r="E86" s="42" t="s">
        <v>177</v>
      </c>
      <c r="F86" s="42">
        <v>330</v>
      </c>
      <c r="G86" s="43">
        <v>26</v>
      </c>
    </row>
    <row r="87" spans="2:7" x14ac:dyDescent="0.25">
      <c r="B87" s="23">
        <f t="shared" si="1"/>
        <v>69</v>
      </c>
      <c r="C87" s="40">
        <v>31</v>
      </c>
      <c r="D87" s="41" t="s">
        <v>178</v>
      </c>
      <c r="E87" s="42" t="s">
        <v>179</v>
      </c>
      <c r="F87" s="42">
        <v>346</v>
      </c>
      <c r="G87" s="43">
        <v>6</v>
      </c>
    </row>
    <row r="88" spans="2:7" x14ac:dyDescent="0.25">
      <c r="B88" s="23">
        <f t="shared" si="1"/>
        <v>70</v>
      </c>
      <c r="C88" s="40">
        <v>32</v>
      </c>
      <c r="D88" s="41" t="s">
        <v>180</v>
      </c>
      <c r="E88" s="42" t="s">
        <v>40</v>
      </c>
      <c r="F88" s="42">
        <v>379</v>
      </c>
      <c r="G88" s="43">
        <v>10</v>
      </c>
    </row>
    <row r="89" spans="2:7" x14ac:dyDescent="0.25">
      <c r="B89" s="23">
        <f>B88+1</f>
        <v>71</v>
      </c>
      <c r="C89" s="40">
        <v>1</v>
      </c>
      <c r="D89" s="41" t="s">
        <v>181</v>
      </c>
      <c r="E89" s="43" t="s">
        <v>182</v>
      </c>
      <c r="F89" s="42">
        <v>276</v>
      </c>
      <c r="G89" s="43">
        <v>18</v>
      </c>
    </row>
    <row r="90" spans="2:7" x14ac:dyDescent="0.25">
      <c r="B90" s="23">
        <f t="shared" ref="B90:B101" si="2">B89+1</f>
        <v>72</v>
      </c>
      <c r="C90" s="40">
        <v>2</v>
      </c>
      <c r="D90" s="41" t="s">
        <v>183</v>
      </c>
      <c r="E90" s="43" t="s">
        <v>184</v>
      </c>
      <c r="F90" s="42">
        <v>358</v>
      </c>
      <c r="G90" s="43">
        <v>22</v>
      </c>
    </row>
    <row r="91" spans="2:7" x14ac:dyDescent="0.25">
      <c r="B91" s="23">
        <f t="shared" si="2"/>
        <v>73</v>
      </c>
      <c r="C91" s="40">
        <v>3</v>
      </c>
      <c r="D91" s="41" t="s">
        <v>185</v>
      </c>
      <c r="E91" s="43" t="s">
        <v>186</v>
      </c>
      <c r="F91" s="42">
        <v>330.5</v>
      </c>
      <c r="G91" s="43">
        <v>24</v>
      </c>
    </row>
    <row r="92" spans="2:7" x14ac:dyDescent="0.25">
      <c r="B92" s="23">
        <f t="shared" si="2"/>
        <v>74</v>
      </c>
      <c r="C92" s="40">
        <v>4</v>
      </c>
      <c r="D92" s="41" t="s">
        <v>187</v>
      </c>
      <c r="E92" s="43" t="s">
        <v>188</v>
      </c>
      <c r="F92" s="42">
        <v>284.5</v>
      </c>
      <c r="G92" s="43">
        <v>15</v>
      </c>
    </row>
    <row r="93" spans="2:7" x14ac:dyDescent="0.25">
      <c r="B93" s="23">
        <f t="shared" si="2"/>
        <v>75</v>
      </c>
      <c r="C93" s="40">
        <v>5</v>
      </c>
      <c r="D93" s="41" t="s">
        <v>189</v>
      </c>
      <c r="E93" s="43" t="s">
        <v>190</v>
      </c>
      <c r="F93" s="42">
        <v>329.5</v>
      </c>
      <c r="G93" s="43">
        <v>12</v>
      </c>
    </row>
    <row r="94" spans="2:7" x14ac:dyDescent="0.25">
      <c r="B94" s="23">
        <f t="shared" si="2"/>
        <v>76</v>
      </c>
      <c r="C94" s="40">
        <v>6</v>
      </c>
      <c r="D94" s="41" t="s">
        <v>191</v>
      </c>
      <c r="E94" s="43" t="s">
        <v>192</v>
      </c>
      <c r="F94" s="42">
        <v>237</v>
      </c>
      <c r="G94" s="43">
        <v>9</v>
      </c>
    </row>
    <row r="95" spans="2:7" x14ac:dyDescent="0.25">
      <c r="B95" s="23"/>
      <c r="C95" s="40">
        <v>7</v>
      </c>
      <c r="D95" s="41">
        <v>0</v>
      </c>
      <c r="E95" s="47" t="s">
        <v>193</v>
      </c>
      <c r="F95" s="42">
        <v>155</v>
      </c>
      <c r="G95" s="43">
        <v>24</v>
      </c>
    </row>
    <row r="96" spans="2:7" x14ac:dyDescent="0.25">
      <c r="B96" s="23">
        <f>B94+1</f>
        <v>77</v>
      </c>
      <c r="C96" s="40">
        <v>8</v>
      </c>
      <c r="D96" s="41" t="s">
        <v>194</v>
      </c>
      <c r="E96" s="43" t="s">
        <v>195</v>
      </c>
      <c r="F96" s="42">
        <v>193.5</v>
      </c>
      <c r="G96" s="43">
        <v>24</v>
      </c>
    </row>
    <row r="97" spans="2:11" x14ac:dyDescent="0.25">
      <c r="B97" s="23">
        <f t="shared" si="2"/>
        <v>78</v>
      </c>
      <c r="C97" s="40">
        <v>9</v>
      </c>
      <c r="D97" s="41" t="s">
        <v>196</v>
      </c>
      <c r="E97" s="43" t="s">
        <v>197</v>
      </c>
      <c r="F97" s="42">
        <v>313</v>
      </c>
      <c r="G97" s="43">
        <v>7</v>
      </c>
    </row>
    <row r="98" spans="2:11" x14ac:dyDescent="0.25">
      <c r="B98" s="23">
        <f t="shared" si="2"/>
        <v>79</v>
      </c>
      <c r="C98" s="40">
        <v>10</v>
      </c>
      <c r="D98" s="41" t="s">
        <v>198</v>
      </c>
      <c r="E98" s="43" t="s">
        <v>199</v>
      </c>
      <c r="F98" s="42">
        <v>263.5</v>
      </c>
      <c r="G98" s="43">
        <v>14</v>
      </c>
    </row>
    <row r="99" spans="2:11" ht="17.25" customHeight="1" x14ac:dyDescent="0.25">
      <c r="B99" s="23">
        <f t="shared" si="2"/>
        <v>80</v>
      </c>
      <c r="C99" s="40">
        <v>11</v>
      </c>
      <c r="D99" s="41" t="s">
        <v>779</v>
      </c>
      <c r="E99" s="43" t="s">
        <v>780</v>
      </c>
      <c r="F99" s="42">
        <v>266</v>
      </c>
      <c r="G99" s="43">
        <v>29</v>
      </c>
    </row>
    <row r="100" spans="2:11" x14ac:dyDescent="0.25">
      <c r="B100" s="23">
        <f t="shared" si="2"/>
        <v>81</v>
      </c>
      <c r="C100" s="40">
        <v>12</v>
      </c>
      <c r="D100" s="41" t="s">
        <v>200</v>
      </c>
      <c r="E100" s="43" t="s">
        <v>33</v>
      </c>
      <c r="F100" s="42">
        <v>341</v>
      </c>
      <c r="G100" s="43">
        <v>13</v>
      </c>
    </row>
    <row r="101" spans="2:11" x14ac:dyDescent="0.25">
      <c r="B101" s="23">
        <f t="shared" si="2"/>
        <v>82</v>
      </c>
      <c r="C101" s="40">
        <v>13</v>
      </c>
      <c r="D101" s="41" t="s">
        <v>201</v>
      </c>
      <c r="E101" s="47" t="s">
        <v>202</v>
      </c>
      <c r="F101" s="42">
        <v>189</v>
      </c>
      <c r="G101" s="43">
        <v>31</v>
      </c>
    </row>
    <row r="102" spans="2:11" x14ac:dyDescent="0.25">
      <c r="B102" s="23"/>
      <c r="C102" s="23"/>
      <c r="D102" s="45"/>
      <c r="E102" s="46"/>
      <c r="F102" s="42"/>
      <c r="G102" s="43"/>
    </row>
    <row r="104" spans="2:11" ht="18.75" x14ac:dyDescent="0.25">
      <c r="B104" s="117" t="s">
        <v>132</v>
      </c>
      <c r="C104" s="117"/>
      <c r="D104" s="117"/>
      <c r="E104" s="117"/>
      <c r="F104" s="117"/>
      <c r="G104" s="117"/>
      <c r="H104" s="117"/>
      <c r="I104" s="117"/>
      <c r="J104" s="117"/>
      <c r="K104" s="117"/>
    </row>
    <row r="105" spans="2:11" x14ac:dyDescent="0.25">
      <c r="B105" s="23"/>
      <c r="C105" s="23"/>
      <c r="D105" s="47" t="s">
        <v>133</v>
      </c>
      <c r="E105" s="47" t="s">
        <v>4</v>
      </c>
      <c r="F105" s="47" t="s">
        <v>10</v>
      </c>
      <c r="G105" s="47" t="s">
        <v>11</v>
      </c>
      <c r="H105" s="47" t="s">
        <v>12</v>
      </c>
      <c r="I105" s="47" t="s">
        <v>134</v>
      </c>
      <c r="J105" s="47" t="s">
        <v>14</v>
      </c>
      <c r="K105" s="47" t="s">
        <v>15</v>
      </c>
    </row>
    <row r="106" spans="2:11" x14ac:dyDescent="0.25">
      <c r="B106" s="23">
        <f>B101+1</f>
        <v>83</v>
      </c>
      <c r="C106" s="40">
        <v>1</v>
      </c>
      <c r="D106" s="48" t="s">
        <v>203</v>
      </c>
      <c r="E106" s="23" t="s">
        <v>45</v>
      </c>
      <c r="F106" s="49">
        <v>375.5</v>
      </c>
      <c r="G106" s="23">
        <v>392</v>
      </c>
      <c r="H106" s="50">
        <v>359</v>
      </c>
      <c r="I106" s="51">
        <v>11</v>
      </c>
      <c r="J106" s="52">
        <v>8</v>
      </c>
      <c r="K106" s="50">
        <v>3</v>
      </c>
    </row>
    <row r="107" spans="2:11" x14ac:dyDescent="0.25">
      <c r="B107" s="23">
        <f t="shared" ref="B107:B154" si="3">B106+1</f>
        <v>84</v>
      </c>
      <c r="C107" s="40">
        <v>2</v>
      </c>
      <c r="D107" s="48" t="s">
        <v>204</v>
      </c>
      <c r="E107" s="23" t="s">
        <v>31</v>
      </c>
      <c r="F107" s="49">
        <v>370</v>
      </c>
      <c r="G107" s="23">
        <v>389</v>
      </c>
      <c r="H107" s="50">
        <v>351</v>
      </c>
      <c r="I107" s="51">
        <v>17</v>
      </c>
      <c r="J107" s="52">
        <v>10</v>
      </c>
      <c r="K107" s="50">
        <v>7</v>
      </c>
    </row>
    <row r="108" spans="2:11" x14ac:dyDescent="0.25">
      <c r="B108" s="23">
        <f t="shared" si="3"/>
        <v>85</v>
      </c>
      <c r="C108" s="40">
        <v>3</v>
      </c>
      <c r="D108" s="48" t="s">
        <v>205</v>
      </c>
      <c r="E108" s="23" t="s">
        <v>31</v>
      </c>
      <c r="F108" s="49">
        <v>363</v>
      </c>
      <c r="G108" s="23">
        <v>346</v>
      </c>
      <c r="H108" s="50">
        <v>380</v>
      </c>
      <c r="I108" s="51">
        <v>18</v>
      </c>
      <c r="J108" s="52">
        <v>12</v>
      </c>
      <c r="K108" s="50">
        <v>6</v>
      </c>
    </row>
    <row r="109" spans="2:11" x14ac:dyDescent="0.25">
      <c r="B109" s="23">
        <f t="shared" si="3"/>
        <v>86</v>
      </c>
      <c r="C109" s="40">
        <v>4</v>
      </c>
      <c r="D109" s="48" t="s">
        <v>206</v>
      </c>
      <c r="E109" s="23" t="s">
        <v>45</v>
      </c>
      <c r="F109" s="49">
        <v>362</v>
      </c>
      <c r="G109" s="23">
        <v>350</v>
      </c>
      <c r="H109" s="50">
        <v>374</v>
      </c>
      <c r="I109" s="51">
        <v>6</v>
      </c>
      <c r="J109" s="52">
        <v>4</v>
      </c>
      <c r="K109" s="50">
        <v>2</v>
      </c>
    </row>
    <row r="110" spans="2:11" x14ac:dyDescent="0.25">
      <c r="B110" s="23">
        <f t="shared" si="3"/>
        <v>87</v>
      </c>
      <c r="C110" s="40">
        <v>5</v>
      </c>
      <c r="D110" s="48" t="s">
        <v>207</v>
      </c>
      <c r="E110" s="23" t="s">
        <v>31</v>
      </c>
      <c r="F110" s="49">
        <v>359</v>
      </c>
      <c r="G110" s="23">
        <v>350</v>
      </c>
      <c r="H110" s="50">
        <v>368</v>
      </c>
      <c r="I110" s="51">
        <v>10</v>
      </c>
      <c r="J110" s="52">
        <v>7</v>
      </c>
      <c r="K110" s="50">
        <v>3</v>
      </c>
    </row>
    <row r="111" spans="2:11" x14ac:dyDescent="0.25">
      <c r="B111" s="23">
        <f t="shared" si="3"/>
        <v>88</v>
      </c>
      <c r="C111" s="40">
        <v>6</v>
      </c>
      <c r="D111" s="48" t="s">
        <v>208</v>
      </c>
      <c r="E111" s="23" t="s">
        <v>31</v>
      </c>
      <c r="F111" s="49">
        <v>359</v>
      </c>
      <c r="G111" s="23">
        <v>334</v>
      </c>
      <c r="H111" s="50">
        <v>384</v>
      </c>
      <c r="I111" s="51">
        <v>20</v>
      </c>
      <c r="J111" s="52">
        <v>9</v>
      </c>
      <c r="K111" s="50">
        <v>11</v>
      </c>
    </row>
    <row r="112" spans="2:11" x14ac:dyDescent="0.25">
      <c r="B112" s="23">
        <f t="shared" si="3"/>
        <v>89</v>
      </c>
      <c r="C112" s="40">
        <v>7</v>
      </c>
      <c r="D112" s="48" t="s">
        <v>209</v>
      </c>
      <c r="E112" s="23" t="s">
        <v>84</v>
      </c>
      <c r="F112" s="49">
        <v>358.5</v>
      </c>
      <c r="G112" s="23">
        <v>318</v>
      </c>
      <c r="H112" s="50">
        <v>399</v>
      </c>
      <c r="I112" s="51">
        <v>13</v>
      </c>
      <c r="J112" s="52">
        <v>5</v>
      </c>
      <c r="K112" s="50">
        <v>8</v>
      </c>
    </row>
    <row r="113" spans="2:11" x14ac:dyDescent="0.25">
      <c r="B113" s="23">
        <f t="shared" si="3"/>
        <v>90</v>
      </c>
      <c r="C113" s="40">
        <v>8</v>
      </c>
      <c r="D113" s="48" t="s">
        <v>210</v>
      </c>
      <c r="E113" s="23" t="s">
        <v>35</v>
      </c>
      <c r="F113" s="49">
        <v>357</v>
      </c>
      <c r="G113" s="23">
        <v>382</v>
      </c>
      <c r="H113" s="50">
        <v>332</v>
      </c>
      <c r="I113" s="51">
        <v>7</v>
      </c>
      <c r="J113" s="52">
        <v>1</v>
      </c>
      <c r="K113" s="50">
        <v>6</v>
      </c>
    </row>
    <row r="114" spans="2:11" x14ac:dyDescent="0.25">
      <c r="B114" s="23">
        <f t="shared" si="3"/>
        <v>91</v>
      </c>
      <c r="C114" s="40">
        <v>9</v>
      </c>
      <c r="D114" s="48" t="s">
        <v>211</v>
      </c>
      <c r="E114" s="23" t="s">
        <v>40</v>
      </c>
      <c r="F114" s="49">
        <v>353.5</v>
      </c>
      <c r="G114" s="23">
        <v>356</v>
      </c>
      <c r="H114" s="50">
        <v>351</v>
      </c>
      <c r="I114" s="51">
        <v>23</v>
      </c>
      <c r="J114" s="52">
        <v>12</v>
      </c>
      <c r="K114" s="50">
        <v>11</v>
      </c>
    </row>
    <row r="115" spans="2:11" x14ac:dyDescent="0.25">
      <c r="B115" s="23">
        <f t="shared" si="3"/>
        <v>92</v>
      </c>
      <c r="C115" s="40">
        <v>10</v>
      </c>
      <c r="D115" s="48" t="s">
        <v>212</v>
      </c>
      <c r="E115" s="23" t="s">
        <v>28</v>
      </c>
      <c r="F115" s="49">
        <v>353</v>
      </c>
      <c r="G115" s="23">
        <v>356</v>
      </c>
      <c r="H115" s="50">
        <v>350</v>
      </c>
      <c r="I115" s="51">
        <v>17</v>
      </c>
      <c r="J115" s="52">
        <v>6</v>
      </c>
      <c r="K115" s="50">
        <v>11</v>
      </c>
    </row>
    <row r="116" spans="2:11" x14ac:dyDescent="0.25">
      <c r="B116" s="23">
        <f t="shared" si="3"/>
        <v>93</v>
      </c>
      <c r="C116" s="40">
        <v>11</v>
      </c>
      <c r="D116" s="48" t="s">
        <v>213</v>
      </c>
      <c r="E116" s="23" t="s">
        <v>21</v>
      </c>
      <c r="F116" s="49">
        <v>353</v>
      </c>
      <c r="G116" s="23">
        <v>315</v>
      </c>
      <c r="H116" s="50">
        <v>391</v>
      </c>
      <c r="I116" s="51">
        <v>28</v>
      </c>
      <c r="J116" s="52">
        <v>14</v>
      </c>
      <c r="K116" s="50">
        <v>14</v>
      </c>
    </row>
    <row r="117" spans="2:11" x14ac:dyDescent="0.25">
      <c r="B117" s="23">
        <f t="shared" si="3"/>
        <v>94</v>
      </c>
      <c r="C117" s="40">
        <v>12</v>
      </c>
      <c r="D117" s="48" t="s">
        <v>214</v>
      </c>
      <c r="E117" s="23" t="s">
        <v>31</v>
      </c>
      <c r="F117" s="49">
        <v>352</v>
      </c>
      <c r="G117" s="23">
        <v>398</v>
      </c>
      <c r="H117" s="50">
        <v>306</v>
      </c>
      <c r="I117" s="51">
        <v>16</v>
      </c>
      <c r="J117" s="52">
        <v>3</v>
      </c>
      <c r="K117" s="50">
        <v>13</v>
      </c>
    </row>
    <row r="118" spans="2:11" x14ac:dyDescent="0.25">
      <c r="B118" s="23">
        <f t="shared" si="3"/>
        <v>95</v>
      </c>
      <c r="C118" s="40">
        <v>13</v>
      </c>
      <c r="D118" s="48" t="s">
        <v>215</v>
      </c>
      <c r="E118" s="23" t="s">
        <v>49</v>
      </c>
      <c r="F118" s="49">
        <v>351.5</v>
      </c>
      <c r="G118" s="23">
        <v>364</v>
      </c>
      <c r="H118" s="50">
        <v>339</v>
      </c>
      <c r="I118" s="51">
        <v>12</v>
      </c>
      <c r="J118" s="52">
        <v>8</v>
      </c>
      <c r="K118" s="50">
        <v>4</v>
      </c>
    </row>
    <row r="119" spans="2:11" x14ac:dyDescent="0.25">
      <c r="B119" s="23">
        <f t="shared" si="3"/>
        <v>96</v>
      </c>
      <c r="C119" s="40">
        <v>14</v>
      </c>
      <c r="D119" s="48" t="s">
        <v>216</v>
      </c>
      <c r="E119" s="23" t="s">
        <v>21</v>
      </c>
      <c r="F119" s="49">
        <v>350.5</v>
      </c>
      <c r="G119" s="23">
        <v>316</v>
      </c>
      <c r="H119" s="50">
        <v>385</v>
      </c>
      <c r="I119" s="51">
        <v>5</v>
      </c>
      <c r="J119" s="52">
        <v>4</v>
      </c>
      <c r="K119" s="50">
        <v>1</v>
      </c>
    </row>
    <row r="120" spans="2:11" x14ac:dyDescent="0.25">
      <c r="B120" s="23">
        <f t="shared" si="3"/>
        <v>97</v>
      </c>
      <c r="C120" s="40">
        <v>15</v>
      </c>
      <c r="D120" s="48" t="s">
        <v>217</v>
      </c>
      <c r="E120" s="23" t="s">
        <v>45</v>
      </c>
      <c r="F120" s="49">
        <v>349</v>
      </c>
      <c r="G120" s="23">
        <v>317</v>
      </c>
      <c r="H120" s="50">
        <v>381</v>
      </c>
      <c r="I120" s="51">
        <v>6</v>
      </c>
      <c r="J120" s="52">
        <v>1</v>
      </c>
      <c r="K120" s="50">
        <v>5</v>
      </c>
    </row>
    <row r="121" spans="2:11" x14ac:dyDescent="0.25">
      <c r="B121" s="23">
        <f t="shared" si="3"/>
        <v>98</v>
      </c>
      <c r="C121" s="40">
        <v>16</v>
      </c>
      <c r="D121" s="48" t="s">
        <v>218</v>
      </c>
      <c r="E121" s="23" t="s">
        <v>35</v>
      </c>
      <c r="F121" s="49">
        <v>347</v>
      </c>
      <c r="G121" s="23">
        <v>356</v>
      </c>
      <c r="H121" s="50">
        <v>338</v>
      </c>
      <c r="I121" s="51">
        <v>10</v>
      </c>
      <c r="J121" s="52">
        <v>4</v>
      </c>
      <c r="K121" s="50">
        <v>6</v>
      </c>
    </row>
    <row r="122" spans="2:11" x14ac:dyDescent="0.25">
      <c r="B122" s="23">
        <f t="shared" si="3"/>
        <v>99</v>
      </c>
      <c r="C122" s="40">
        <v>17</v>
      </c>
      <c r="D122" s="48" t="s">
        <v>219</v>
      </c>
      <c r="E122" s="23" t="s">
        <v>31</v>
      </c>
      <c r="F122" s="49">
        <v>345.5</v>
      </c>
      <c r="G122" s="23">
        <v>322</v>
      </c>
      <c r="H122" s="50">
        <v>369</v>
      </c>
      <c r="I122" s="51">
        <v>12</v>
      </c>
      <c r="J122" s="52">
        <v>8</v>
      </c>
      <c r="K122" s="50">
        <v>4</v>
      </c>
    </row>
    <row r="123" spans="2:11" x14ac:dyDescent="0.25">
      <c r="B123" s="23">
        <f t="shared" si="3"/>
        <v>100</v>
      </c>
      <c r="C123" s="40">
        <v>18</v>
      </c>
      <c r="D123" s="48" t="s">
        <v>220</v>
      </c>
      <c r="E123" s="23" t="s">
        <v>31</v>
      </c>
      <c r="F123" s="49">
        <v>345.5</v>
      </c>
      <c r="G123" s="23">
        <v>360</v>
      </c>
      <c r="H123" s="50">
        <v>331</v>
      </c>
      <c r="I123" s="51">
        <v>13</v>
      </c>
      <c r="J123" s="52">
        <v>6</v>
      </c>
      <c r="K123" s="50">
        <v>7</v>
      </c>
    </row>
    <row r="124" spans="2:11" x14ac:dyDescent="0.25">
      <c r="B124" s="23">
        <f t="shared" si="3"/>
        <v>101</v>
      </c>
      <c r="C124" s="40">
        <v>19</v>
      </c>
      <c r="D124" s="48" t="s">
        <v>799</v>
      </c>
      <c r="E124" s="23" t="s">
        <v>89</v>
      </c>
      <c r="F124" s="49">
        <v>345</v>
      </c>
      <c r="G124" s="23">
        <v>358</v>
      </c>
      <c r="H124" s="50">
        <v>332</v>
      </c>
      <c r="I124" s="51">
        <v>10</v>
      </c>
      <c r="J124" s="52">
        <v>6</v>
      </c>
      <c r="K124" s="50">
        <v>4</v>
      </c>
    </row>
    <row r="125" spans="2:11" x14ac:dyDescent="0.25">
      <c r="B125" s="23">
        <f t="shared" si="3"/>
        <v>102</v>
      </c>
      <c r="C125" s="40">
        <v>20</v>
      </c>
      <c r="D125" s="48" t="s">
        <v>221</v>
      </c>
      <c r="E125" s="23" t="s">
        <v>31</v>
      </c>
      <c r="F125" s="49">
        <v>345</v>
      </c>
      <c r="G125" s="23">
        <v>345</v>
      </c>
      <c r="H125" s="50">
        <v>345</v>
      </c>
      <c r="I125" s="51">
        <v>16</v>
      </c>
      <c r="J125" s="52">
        <v>4</v>
      </c>
      <c r="K125" s="50">
        <v>12</v>
      </c>
    </row>
    <row r="126" spans="2:11" x14ac:dyDescent="0.25">
      <c r="B126" s="23">
        <f t="shared" si="3"/>
        <v>103</v>
      </c>
      <c r="C126" s="40">
        <v>21</v>
      </c>
      <c r="D126" s="48" t="s">
        <v>222</v>
      </c>
      <c r="E126" s="23" t="s">
        <v>31</v>
      </c>
      <c r="F126" s="49">
        <v>345</v>
      </c>
      <c r="G126" s="23">
        <v>336</v>
      </c>
      <c r="H126" s="50">
        <v>354</v>
      </c>
      <c r="I126" s="51">
        <v>17</v>
      </c>
      <c r="J126" s="52">
        <v>4</v>
      </c>
      <c r="K126" s="50">
        <v>13</v>
      </c>
    </row>
    <row r="127" spans="2:11" x14ac:dyDescent="0.25">
      <c r="B127" s="23">
        <f t="shared" si="3"/>
        <v>104</v>
      </c>
      <c r="C127" s="40">
        <v>22</v>
      </c>
      <c r="D127" s="48" t="s">
        <v>223</v>
      </c>
      <c r="E127" s="23" t="s">
        <v>35</v>
      </c>
      <c r="F127" s="49">
        <v>345</v>
      </c>
      <c r="G127" s="23">
        <v>371</v>
      </c>
      <c r="H127" s="50">
        <v>319</v>
      </c>
      <c r="I127" s="51">
        <v>17</v>
      </c>
      <c r="J127" s="52">
        <v>8</v>
      </c>
      <c r="K127" s="50">
        <v>9</v>
      </c>
    </row>
    <row r="128" spans="2:11" x14ac:dyDescent="0.25">
      <c r="B128" s="23">
        <f t="shared" si="3"/>
        <v>105</v>
      </c>
      <c r="C128" s="40">
        <v>23</v>
      </c>
      <c r="D128" s="48" t="s">
        <v>224</v>
      </c>
      <c r="E128" s="23" t="s">
        <v>21</v>
      </c>
      <c r="F128" s="49">
        <v>344</v>
      </c>
      <c r="G128" s="23">
        <v>355</v>
      </c>
      <c r="H128" s="50">
        <v>333</v>
      </c>
      <c r="I128" s="51">
        <v>16</v>
      </c>
      <c r="J128" s="52">
        <v>7</v>
      </c>
      <c r="K128" s="50">
        <v>9</v>
      </c>
    </row>
    <row r="129" spans="2:11" x14ac:dyDescent="0.25">
      <c r="B129" s="23">
        <f t="shared" si="3"/>
        <v>106</v>
      </c>
      <c r="C129" s="40">
        <v>24</v>
      </c>
      <c r="D129" s="48" t="s">
        <v>225</v>
      </c>
      <c r="E129" s="23" t="s">
        <v>35</v>
      </c>
      <c r="F129" s="49">
        <v>343.5</v>
      </c>
      <c r="G129" s="23">
        <v>326</v>
      </c>
      <c r="H129" s="50">
        <v>361</v>
      </c>
      <c r="I129" s="51">
        <v>9</v>
      </c>
      <c r="J129" s="52">
        <v>5</v>
      </c>
      <c r="K129" s="50">
        <v>4</v>
      </c>
    </row>
    <row r="130" spans="2:11" x14ac:dyDescent="0.25">
      <c r="B130" s="23">
        <f t="shared" si="3"/>
        <v>107</v>
      </c>
      <c r="C130" s="40">
        <v>25</v>
      </c>
      <c r="D130" s="48" t="s">
        <v>226</v>
      </c>
      <c r="E130" s="23" t="s">
        <v>45</v>
      </c>
      <c r="F130" s="49">
        <v>343.5</v>
      </c>
      <c r="G130" s="23">
        <v>311</v>
      </c>
      <c r="H130" s="50">
        <v>376</v>
      </c>
      <c r="I130" s="51">
        <v>12</v>
      </c>
      <c r="J130" s="52">
        <v>8</v>
      </c>
      <c r="K130" s="50">
        <v>4</v>
      </c>
    </row>
    <row r="131" spans="2:11" x14ac:dyDescent="0.25">
      <c r="B131" s="23">
        <f t="shared" si="3"/>
        <v>108</v>
      </c>
      <c r="C131" s="40">
        <v>26</v>
      </c>
      <c r="D131" s="48" t="s">
        <v>227</v>
      </c>
      <c r="E131" s="23" t="s">
        <v>21</v>
      </c>
      <c r="F131" s="49">
        <v>343</v>
      </c>
      <c r="G131" s="23">
        <v>393</v>
      </c>
      <c r="H131" s="50">
        <v>293</v>
      </c>
      <c r="I131" s="51">
        <v>1</v>
      </c>
      <c r="J131" s="52">
        <v>1</v>
      </c>
      <c r="K131" s="50">
        <v>0</v>
      </c>
    </row>
    <row r="132" spans="2:11" x14ac:dyDescent="0.25">
      <c r="B132" s="23">
        <f t="shared" si="3"/>
        <v>109</v>
      </c>
      <c r="C132" s="40">
        <v>27</v>
      </c>
      <c r="D132" s="53" t="s">
        <v>228</v>
      </c>
      <c r="E132" s="54" t="s">
        <v>31</v>
      </c>
      <c r="F132" s="55">
        <v>342</v>
      </c>
      <c r="G132" s="54">
        <v>337</v>
      </c>
      <c r="H132" s="56">
        <v>347</v>
      </c>
      <c r="I132" s="57">
        <v>12</v>
      </c>
      <c r="J132" s="58">
        <v>8</v>
      </c>
      <c r="K132" s="56">
        <v>4</v>
      </c>
    </row>
    <row r="133" spans="2:11" x14ac:dyDescent="0.25">
      <c r="B133" s="23">
        <f t="shared" si="3"/>
        <v>110</v>
      </c>
      <c r="C133" s="40">
        <v>28</v>
      </c>
      <c r="D133" s="53" t="s">
        <v>229</v>
      </c>
      <c r="E133" s="54" t="s">
        <v>38</v>
      </c>
      <c r="F133" s="55">
        <v>342</v>
      </c>
      <c r="G133" s="54">
        <v>351</v>
      </c>
      <c r="H133" s="56">
        <v>333</v>
      </c>
      <c r="I133" s="57">
        <v>18</v>
      </c>
      <c r="J133" s="58">
        <v>6</v>
      </c>
      <c r="K133" s="56">
        <v>12</v>
      </c>
    </row>
    <row r="134" spans="2:11" x14ac:dyDescent="0.25">
      <c r="B134" s="23">
        <f t="shared" si="3"/>
        <v>111</v>
      </c>
      <c r="C134" s="40">
        <v>29</v>
      </c>
      <c r="D134" s="53" t="s">
        <v>230</v>
      </c>
      <c r="E134" s="54" t="s">
        <v>35</v>
      </c>
      <c r="F134" s="55">
        <v>340</v>
      </c>
      <c r="G134" s="54">
        <v>283</v>
      </c>
      <c r="H134" s="56">
        <v>397</v>
      </c>
      <c r="I134" s="57">
        <v>10</v>
      </c>
      <c r="J134" s="58">
        <v>8</v>
      </c>
      <c r="K134" s="56">
        <v>2</v>
      </c>
    </row>
    <row r="135" spans="2:11" x14ac:dyDescent="0.25">
      <c r="B135" s="23">
        <f t="shared" si="3"/>
        <v>112</v>
      </c>
      <c r="C135" s="40">
        <v>30</v>
      </c>
      <c r="D135" s="53" t="s">
        <v>231</v>
      </c>
      <c r="E135" s="54" t="s">
        <v>45</v>
      </c>
      <c r="F135" s="55">
        <v>339.5</v>
      </c>
      <c r="G135" s="54">
        <v>347</v>
      </c>
      <c r="H135" s="56">
        <v>332</v>
      </c>
      <c r="I135" s="57">
        <v>12</v>
      </c>
      <c r="J135" s="58">
        <v>8</v>
      </c>
      <c r="K135" s="56">
        <v>4</v>
      </c>
    </row>
    <row r="136" spans="2:11" x14ac:dyDescent="0.25">
      <c r="B136" s="23">
        <f t="shared" si="3"/>
        <v>113</v>
      </c>
      <c r="C136" s="40">
        <v>31</v>
      </c>
      <c r="D136" s="53" t="s">
        <v>232</v>
      </c>
      <c r="E136" s="54" t="s">
        <v>21</v>
      </c>
      <c r="F136" s="55">
        <v>339</v>
      </c>
      <c r="G136" s="54">
        <v>304</v>
      </c>
      <c r="H136" s="56">
        <v>374</v>
      </c>
      <c r="I136" s="57">
        <v>10</v>
      </c>
      <c r="J136" s="58">
        <v>7</v>
      </c>
      <c r="K136" s="56">
        <v>3</v>
      </c>
    </row>
    <row r="137" spans="2:11" x14ac:dyDescent="0.25">
      <c r="B137" s="23">
        <f t="shared" si="3"/>
        <v>114</v>
      </c>
      <c r="C137" s="40">
        <v>32</v>
      </c>
      <c r="D137" s="53" t="s">
        <v>233</v>
      </c>
      <c r="E137" s="54" t="s">
        <v>21</v>
      </c>
      <c r="F137" s="55">
        <v>337</v>
      </c>
      <c r="G137" s="54">
        <v>307</v>
      </c>
      <c r="H137" s="56">
        <v>367</v>
      </c>
      <c r="I137" s="57">
        <v>14</v>
      </c>
      <c r="J137" s="58">
        <v>2</v>
      </c>
      <c r="K137" s="56">
        <v>12</v>
      </c>
    </row>
    <row r="138" spans="2:11" x14ac:dyDescent="0.25">
      <c r="B138" s="23">
        <f t="shared" si="3"/>
        <v>115</v>
      </c>
      <c r="C138" s="40">
        <v>33</v>
      </c>
      <c r="D138" s="53" t="s">
        <v>234</v>
      </c>
      <c r="E138" s="54" t="s">
        <v>40</v>
      </c>
      <c r="F138" s="55">
        <v>336.5</v>
      </c>
      <c r="G138" s="54">
        <v>349</v>
      </c>
      <c r="H138" s="56">
        <v>324</v>
      </c>
      <c r="I138" s="57">
        <v>22</v>
      </c>
      <c r="J138" s="58">
        <v>7</v>
      </c>
      <c r="K138" s="56">
        <v>15</v>
      </c>
    </row>
    <row r="139" spans="2:11" x14ac:dyDescent="0.25">
      <c r="B139" s="23">
        <f t="shared" si="3"/>
        <v>116</v>
      </c>
      <c r="C139" s="40">
        <v>34</v>
      </c>
      <c r="D139" s="53" t="s">
        <v>235</v>
      </c>
      <c r="E139" s="54" t="s">
        <v>31</v>
      </c>
      <c r="F139" s="55">
        <v>336</v>
      </c>
      <c r="G139" s="54">
        <v>352</v>
      </c>
      <c r="H139" s="56">
        <v>320</v>
      </c>
      <c r="I139" s="57">
        <v>15</v>
      </c>
      <c r="J139" s="58">
        <v>4</v>
      </c>
      <c r="K139" s="56">
        <v>11</v>
      </c>
    </row>
    <row r="140" spans="2:11" x14ac:dyDescent="0.25">
      <c r="B140" s="23">
        <f t="shared" si="3"/>
        <v>117</v>
      </c>
      <c r="C140" s="40">
        <v>35</v>
      </c>
      <c r="D140" s="53" t="s">
        <v>236</v>
      </c>
      <c r="E140" s="54" t="s">
        <v>38</v>
      </c>
      <c r="F140" s="55">
        <v>335.5</v>
      </c>
      <c r="G140" s="54">
        <v>327</v>
      </c>
      <c r="H140" s="56">
        <v>344</v>
      </c>
      <c r="I140" s="57">
        <v>12</v>
      </c>
      <c r="J140" s="58">
        <v>12</v>
      </c>
      <c r="K140" s="56">
        <v>0</v>
      </c>
    </row>
    <row r="141" spans="2:11" x14ac:dyDescent="0.25">
      <c r="B141" s="23">
        <f t="shared" si="3"/>
        <v>118</v>
      </c>
      <c r="C141" s="40">
        <v>36</v>
      </c>
      <c r="D141" s="53" t="s">
        <v>237</v>
      </c>
      <c r="E141" s="54" t="s">
        <v>45</v>
      </c>
      <c r="F141" s="55">
        <v>333.5</v>
      </c>
      <c r="G141" s="54">
        <v>375</v>
      </c>
      <c r="H141" s="56">
        <v>292</v>
      </c>
      <c r="I141" s="57">
        <v>17</v>
      </c>
      <c r="J141" s="58">
        <v>6</v>
      </c>
      <c r="K141" s="56">
        <v>11</v>
      </c>
    </row>
    <row r="142" spans="2:11" x14ac:dyDescent="0.25">
      <c r="B142" s="23">
        <f t="shared" si="3"/>
        <v>119</v>
      </c>
      <c r="C142" s="40">
        <v>37</v>
      </c>
      <c r="D142" s="53" t="s">
        <v>238</v>
      </c>
      <c r="E142" s="54" t="s">
        <v>31</v>
      </c>
      <c r="F142" s="55">
        <v>333</v>
      </c>
      <c r="G142" s="54">
        <v>331</v>
      </c>
      <c r="H142" s="56">
        <v>335</v>
      </c>
      <c r="I142" s="57">
        <v>16</v>
      </c>
      <c r="J142" s="58">
        <v>8</v>
      </c>
      <c r="K142" s="56">
        <v>8</v>
      </c>
    </row>
    <row r="143" spans="2:11" x14ac:dyDescent="0.25">
      <c r="B143" s="23">
        <f t="shared" si="3"/>
        <v>120</v>
      </c>
      <c r="C143" s="40">
        <v>38</v>
      </c>
      <c r="D143" s="53" t="s">
        <v>239</v>
      </c>
      <c r="E143" s="54" t="s">
        <v>89</v>
      </c>
      <c r="F143" s="55">
        <v>332.5</v>
      </c>
      <c r="G143" s="54">
        <v>303</v>
      </c>
      <c r="H143" s="56">
        <v>362</v>
      </c>
      <c r="I143" s="57">
        <v>15</v>
      </c>
      <c r="J143" s="58">
        <v>5</v>
      </c>
      <c r="K143" s="56">
        <v>10</v>
      </c>
    </row>
    <row r="144" spans="2:11" x14ac:dyDescent="0.25">
      <c r="B144" s="23">
        <f t="shared" si="3"/>
        <v>121</v>
      </c>
      <c r="C144" s="40">
        <v>39</v>
      </c>
      <c r="D144" s="53" t="s">
        <v>240</v>
      </c>
      <c r="E144" s="54" t="s">
        <v>38</v>
      </c>
      <c r="F144" s="55">
        <v>332.5</v>
      </c>
      <c r="G144" s="54">
        <v>293</v>
      </c>
      <c r="H144" s="56">
        <v>372</v>
      </c>
      <c r="I144" s="57">
        <v>23</v>
      </c>
      <c r="J144" s="58">
        <v>8</v>
      </c>
      <c r="K144" s="56">
        <v>15</v>
      </c>
    </row>
    <row r="145" spans="2:11" x14ac:dyDescent="0.25">
      <c r="B145" s="23">
        <f t="shared" si="3"/>
        <v>122</v>
      </c>
      <c r="C145" s="40">
        <v>40</v>
      </c>
      <c r="D145" s="53" t="s">
        <v>241</v>
      </c>
      <c r="E145" s="54" t="s">
        <v>35</v>
      </c>
      <c r="F145" s="55">
        <v>331.5</v>
      </c>
      <c r="G145" s="54">
        <v>366</v>
      </c>
      <c r="H145" s="56">
        <v>297</v>
      </c>
      <c r="I145" s="57">
        <v>15</v>
      </c>
      <c r="J145" s="58">
        <v>5</v>
      </c>
      <c r="K145" s="56">
        <v>10</v>
      </c>
    </row>
    <row r="146" spans="2:11" x14ac:dyDescent="0.25">
      <c r="B146" s="23">
        <f t="shared" si="3"/>
        <v>123</v>
      </c>
      <c r="C146" s="40">
        <v>41</v>
      </c>
      <c r="D146" s="53" t="s">
        <v>242</v>
      </c>
      <c r="E146" s="54" t="s">
        <v>47</v>
      </c>
      <c r="F146" s="55">
        <v>330.5</v>
      </c>
      <c r="G146" s="54">
        <v>297</v>
      </c>
      <c r="H146" s="56">
        <v>364</v>
      </c>
      <c r="I146" s="57">
        <v>9</v>
      </c>
      <c r="J146" s="58">
        <v>4</v>
      </c>
      <c r="K146" s="56">
        <v>5</v>
      </c>
    </row>
    <row r="147" spans="2:11" x14ac:dyDescent="0.25">
      <c r="B147" s="23">
        <f t="shared" si="3"/>
        <v>124</v>
      </c>
      <c r="C147" s="40">
        <v>42</v>
      </c>
      <c r="D147" s="53" t="s">
        <v>243</v>
      </c>
      <c r="E147" s="54" t="s">
        <v>47</v>
      </c>
      <c r="F147" s="55">
        <v>330.5</v>
      </c>
      <c r="G147" s="54">
        <v>331</v>
      </c>
      <c r="H147" s="56">
        <v>330</v>
      </c>
      <c r="I147" s="57">
        <v>17</v>
      </c>
      <c r="J147" s="58">
        <v>4</v>
      </c>
      <c r="K147" s="56">
        <v>13</v>
      </c>
    </row>
    <row r="148" spans="2:11" x14ac:dyDescent="0.25">
      <c r="B148" s="23">
        <f t="shared" si="3"/>
        <v>125</v>
      </c>
      <c r="C148" s="40">
        <v>43</v>
      </c>
      <c r="D148" s="53" t="s">
        <v>244</v>
      </c>
      <c r="E148" s="54" t="s">
        <v>47</v>
      </c>
      <c r="F148" s="55">
        <v>330</v>
      </c>
      <c r="G148" s="54">
        <v>334</v>
      </c>
      <c r="H148" s="56">
        <v>326</v>
      </c>
      <c r="I148" s="57">
        <v>16</v>
      </c>
      <c r="J148" s="58">
        <v>14</v>
      </c>
      <c r="K148" s="56">
        <v>2</v>
      </c>
    </row>
    <row r="149" spans="2:11" x14ac:dyDescent="0.25">
      <c r="B149" s="23">
        <f t="shared" si="3"/>
        <v>126</v>
      </c>
      <c r="C149" s="40">
        <v>44</v>
      </c>
      <c r="D149" s="53" t="s">
        <v>245</v>
      </c>
      <c r="E149" s="54" t="s">
        <v>60</v>
      </c>
      <c r="F149" s="55">
        <v>329.5</v>
      </c>
      <c r="G149" s="54">
        <v>343</v>
      </c>
      <c r="H149" s="56">
        <v>316</v>
      </c>
      <c r="I149" s="57">
        <v>17</v>
      </c>
      <c r="J149" s="58">
        <v>5</v>
      </c>
      <c r="K149" s="56">
        <v>12</v>
      </c>
    </row>
    <row r="150" spans="2:11" x14ac:dyDescent="0.25">
      <c r="B150" s="23">
        <f t="shared" si="3"/>
        <v>127</v>
      </c>
      <c r="C150" s="40">
        <v>45</v>
      </c>
      <c r="D150" s="53" t="s">
        <v>246</v>
      </c>
      <c r="E150" s="54" t="s">
        <v>40</v>
      </c>
      <c r="F150" s="55">
        <v>329.5</v>
      </c>
      <c r="G150" s="54">
        <v>316</v>
      </c>
      <c r="H150" s="56">
        <v>343</v>
      </c>
      <c r="I150" s="57">
        <v>26</v>
      </c>
      <c r="J150" s="58">
        <v>16</v>
      </c>
      <c r="K150" s="56">
        <v>10</v>
      </c>
    </row>
    <row r="151" spans="2:11" x14ac:dyDescent="0.25">
      <c r="B151" s="23">
        <f t="shared" si="3"/>
        <v>128</v>
      </c>
      <c r="C151" s="40">
        <v>46</v>
      </c>
      <c r="D151" s="53" t="s">
        <v>247</v>
      </c>
      <c r="E151" s="54" t="s">
        <v>47</v>
      </c>
      <c r="F151" s="55">
        <v>327.5</v>
      </c>
      <c r="G151" s="54">
        <v>362</v>
      </c>
      <c r="H151" s="56">
        <v>293</v>
      </c>
      <c r="I151" s="57">
        <v>24</v>
      </c>
      <c r="J151" s="58">
        <v>18</v>
      </c>
      <c r="K151" s="56">
        <v>6</v>
      </c>
    </row>
    <row r="152" spans="2:11" x14ac:dyDescent="0.25">
      <c r="B152" s="23">
        <f t="shared" si="3"/>
        <v>129</v>
      </c>
      <c r="C152" s="40">
        <v>47</v>
      </c>
      <c r="D152" s="53" t="s">
        <v>248</v>
      </c>
      <c r="E152" s="54" t="s">
        <v>23</v>
      </c>
      <c r="F152" s="55">
        <v>327.5</v>
      </c>
      <c r="G152" s="54">
        <v>350</v>
      </c>
      <c r="H152" s="56">
        <v>305</v>
      </c>
      <c r="I152" s="57">
        <v>28</v>
      </c>
      <c r="J152" s="58">
        <v>7</v>
      </c>
      <c r="K152" s="56">
        <v>21</v>
      </c>
    </row>
    <row r="153" spans="2:11" x14ac:dyDescent="0.25">
      <c r="B153" s="23">
        <f t="shared" si="3"/>
        <v>130</v>
      </c>
      <c r="C153" s="40">
        <v>48</v>
      </c>
      <c r="D153" s="53" t="s">
        <v>249</v>
      </c>
      <c r="E153" s="54" t="s">
        <v>179</v>
      </c>
      <c r="F153" s="55">
        <v>327</v>
      </c>
      <c r="G153" s="54">
        <v>325</v>
      </c>
      <c r="H153" s="56">
        <v>329</v>
      </c>
      <c r="I153" s="57">
        <v>12</v>
      </c>
      <c r="J153" s="58">
        <v>3</v>
      </c>
      <c r="K153" s="56">
        <v>9</v>
      </c>
    </row>
    <row r="154" spans="2:11" x14ac:dyDescent="0.25">
      <c r="B154" s="23">
        <f t="shared" si="3"/>
        <v>131</v>
      </c>
      <c r="C154" s="40">
        <v>49</v>
      </c>
      <c r="D154" s="53" t="s">
        <v>250</v>
      </c>
      <c r="E154" s="54" t="s">
        <v>21</v>
      </c>
      <c r="F154" s="55">
        <v>326.5</v>
      </c>
      <c r="G154" s="54">
        <v>319</v>
      </c>
      <c r="H154" s="56">
        <v>334</v>
      </c>
      <c r="I154" s="57">
        <v>8</v>
      </c>
      <c r="J154" s="58">
        <v>5</v>
      </c>
      <c r="K154" s="56">
        <v>3</v>
      </c>
    </row>
    <row r="155" spans="2:11" ht="23.25" x14ac:dyDescent="0.25">
      <c r="B155" s="59">
        <f>B154+1</f>
        <v>132</v>
      </c>
      <c r="C155" s="60">
        <v>50</v>
      </c>
      <c r="D155" s="45" t="s">
        <v>251</v>
      </c>
      <c r="E155" s="46" t="s">
        <v>31</v>
      </c>
      <c r="F155" s="61">
        <v>326.5</v>
      </c>
      <c r="G155" s="46">
        <v>297</v>
      </c>
      <c r="H155" s="62">
        <v>356</v>
      </c>
      <c r="I155" s="63">
        <v>17</v>
      </c>
      <c r="J155" s="64">
        <v>12</v>
      </c>
      <c r="K155" s="62">
        <v>5</v>
      </c>
    </row>
    <row r="156" spans="2:11" ht="18.75" x14ac:dyDescent="0.25">
      <c r="B156" s="110" t="s">
        <v>135</v>
      </c>
      <c r="C156" s="111"/>
      <c r="D156" s="111"/>
      <c r="E156" s="111"/>
      <c r="F156" s="111"/>
      <c r="G156" s="111"/>
      <c r="H156" s="111"/>
      <c r="I156" s="111"/>
      <c r="J156" s="111"/>
      <c r="K156" s="112"/>
    </row>
    <row r="157" spans="2:11" x14ac:dyDescent="0.25">
      <c r="B157" s="23">
        <f>B155+1</f>
        <v>133</v>
      </c>
      <c r="C157" s="65">
        <v>1</v>
      </c>
      <c r="D157" s="66" t="s">
        <v>252</v>
      </c>
      <c r="E157" s="67" t="s">
        <v>28</v>
      </c>
      <c r="F157" s="68">
        <v>326</v>
      </c>
      <c r="G157" s="67">
        <v>322</v>
      </c>
      <c r="H157" s="69">
        <v>330</v>
      </c>
      <c r="I157" s="70">
        <v>23</v>
      </c>
      <c r="J157" s="71">
        <v>22</v>
      </c>
      <c r="K157" s="69">
        <v>1</v>
      </c>
    </row>
    <row r="158" spans="2:11" x14ac:dyDescent="0.25">
      <c r="B158" s="23">
        <f t="shared" ref="B158:B221" si="4">B157+1</f>
        <v>134</v>
      </c>
      <c r="C158" s="65">
        <v>2</v>
      </c>
      <c r="D158" s="66" t="s">
        <v>253</v>
      </c>
      <c r="E158" s="67" t="s">
        <v>45</v>
      </c>
      <c r="F158" s="68">
        <v>325.5</v>
      </c>
      <c r="G158" s="67">
        <v>267</v>
      </c>
      <c r="H158" s="69">
        <v>384</v>
      </c>
      <c r="I158" s="70">
        <v>7</v>
      </c>
      <c r="J158" s="71">
        <v>2</v>
      </c>
      <c r="K158" s="69">
        <v>5</v>
      </c>
    </row>
    <row r="159" spans="2:11" x14ac:dyDescent="0.25">
      <c r="B159" s="23">
        <f t="shared" si="4"/>
        <v>135</v>
      </c>
      <c r="C159" s="65">
        <v>3</v>
      </c>
      <c r="D159" s="66" t="s">
        <v>254</v>
      </c>
      <c r="E159" s="67" t="s">
        <v>31</v>
      </c>
      <c r="F159" s="68">
        <v>324</v>
      </c>
      <c r="G159" s="67">
        <v>305</v>
      </c>
      <c r="H159" s="69">
        <v>343</v>
      </c>
      <c r="I159" s="70">
        <v>19</v>
      </c>
      <c r="J159" s="71">
        <v>8</v>
      </c>
      <c r="K159" s="69">
        <v>11</v>
      </c>
    </row>
    <row r="160" spans="2:11" x14ac:dyDescent="0.25">
      <c r="B160" s="23">
        <f t="shared" si="4"/>
        <v>136</v>
      </c>
      <c r="C160" s="65">
        <v>4</v>
      </c>
      <c r="D160" s="66" t="s">
        <v>255</v>
      </c>
      <c r="E160" s="67" t="s">
        <v>89</v>
      </c>
      <c r="F160" s="68">
        <v>323.5</v>
      </c>
      <c r="G160" s="67">
        <v>286</v>
      </c>
      <c r="H160" s="69">
        <v>361</v>
      </c>
      <c r="I160" s="70">
        <v>46</v>
      </c>
      <c r="J160" s="71">
        <v>27</v>
      </c>
      <c r="K160" s="69">
        <v>19</v>
      </c>
    </row>
    <row r="161" spans="2:11" x14ac:dyDescent="0.25">
      <c r="B161" s="23">
        <f t="shared" si="4"/>
        <v>137</v>
      </c>
      <c r="C161" s="65">
        <v>5</v>
      </c>
      <c r="D161" s="66" t="s">
        <v>256</v>
      </c>
      <c r="E161" s="67" t="s">
        <v>38</v>
      </c>
      <c r="F161" s="68">
        <v>323</v>
      </c>
      <c r="G161" s="67">
        <v>290</v>
      </c>
      <c r="H161" s="69">
        <v>356</v>
      </c>
      <c r="I161" s="70">
        <v>11</v>
      </c>
      <c r="J161" s="71">
        <v>6</v>
      </c>
      <c r="K161" s="69">
        <v>5</v>
      </c>
    </row>
    <row r="162" spans="2:11" x14ac:dyDescent="0.25">
      <c r="B162" s="23">
        <f t="shared" si="4"/>
        <v>138</v>
      </c>
      <c r="C162" s="65">
        <v>6</v>
      </c>
      <c r="D162" s="66" t="s">
        <v>257</v>
      </c>
      <c r="E162" s="67" t="s">
        <v>258</v>
      </c>
      <c r="F162" s="68">
        <v>323</v>
      </c>
      <c r="G162" s="67">
        <v>358</v>
      </c>
      <c r="H162" s="69">
        <v>288</v>
      </c>
      <c r="I162" s="70">
        <v>17</v>
      </c>
      <c r="J162" s="71">
        <v>11</v>
      </c>
      <c r="K162" s="69">
        <v>6</v>
      </c>
    </row>
    <row r="163" spans="2:11" x14ac:dyDescent="0.25">
      <c r="B163" s="23">
        <f t="shared" si="4"/>
        <v>139</v>
      </c>
      <c r="C163" s="65">
        <v>7</v>
      </c>
      <c r="D163" s="66" t="s">
        <v>259</v>
      </c>
      <c r="E163" s="67" t="s">
        <v>89</v>
      </c>
      <c r="F163" s="68">
        <v>321.5</v>
      </c>
      <c r="G163" s="67">
        <v>350</v>
      </c>
      <c r="H163" s="69">
        <v>293</v>
      </c>
      <c r="I163" s="70">
        <v>6</v>
      </c>
      <c r="J163" s="71">
        <v>1</v>
      </c>
      <c r="K163" s="69">
        <v>5</v>
      </c>
    </row>
    <row r="164" spans="2:11" x14ac:dyDescent="0.25">
      <c r="B164" s="23">
        <f t="shared" si="4"/>
        <v>140</v>
      </c>
      <c r="C164" s="65">
        <v>8</v>
      </c>
      <c r="D164" s="66" t="s">
        <v>260</v>
      </c>
      <c r="E164" s="67" t="s">
        <v>91</v>
      </c>
      <c r="F164" s="68">
        <v>321.5</v>
      </c>
      <c r="G164" s="67">
        <v>291</v>
      </c>
      <c r="H164" s="69">
        <v>352</v>
      </c>
      <c r="I164" s="70">
        <v>7</v>
      </c>
      <c r="J164" s="71">
        <v>6</v>
      </c>
      <c r="K164" s="69">
        <v>1</v>
      </c>
    </row>
    <row r="165" spans="2:11" x14ac:dyDescent="0.25">
      <c r="B165" s="23">
        <f t="shared" si="4"/>
        <v>141</v>
      </c>
      <c r="C165" s="65">
        <v>9</v>
      </c>
      <c r="D165" s="66" t="s">
        <v>261</v>
      </c>
      <c r="E165" s="67" t="s">
        <v>73</v>
      </c>
      <c r="F165" s="68">
        <v>321</v>
      </c>
      <c r="G165" s="67">
        <v>349</v>
      </c>
      <c r="H165" s="69">
        <v>293</v>
      </c>
      <c r="I165" s="70">
        <v>19</v>
      </c>
      <c r="J165" s="71">
        <v>9</v>
      </c>
      <c r="K165" s="69">
        <v>10</v>
      </c>
    </row>
    <row r="166" spans="2:11" x14ac:dyDescent="0.25">
      <c r="B166" s="23">
        <f t="shared" si="4"/>
        <v>142</v>
      </c>
      <c r="C166" s="65">
        <v>10</v>
      </c>
      <c r="D166" s="66" t="s">
        <v>262</v>
      </c>
      <c r="E166" s="67" t="s">
        <v>60</v>
      </c>
      <c r="F166" s="68">
        <v>321</v>
      </c>
      <c r="G166" s="67">
        <v>343</v>
      </c>
      <c r="H166" s="69">
        <v>299</v>
      </c>
      <c r="I166" s="70">
        <v>30</v>
      </c>
      <c r="J166" s="71">
        <v>12</v>
      </c>
      <c r="K166" s="69">
        <v>18</v>
      </c>
    </row>
    <row r="167" spans="2:11" x14ac:dyDescent="0.25">
      <c r="B167" s="23">
        <f t="shared" si="4"/>
        <v>143</v>
      </c>
      <c r="C167" s="65">
        <v>11</v>
      </c>
      <c r="D167" s="66" t="s">
        <v>788</v>
      </c>
      <c r="E167" s="67" t="s">
        <v>179</v>
      </c>
      <c r="F167" s="68">
        <v>320.5</v>
      </c>
      <c r="G167" s="67">
        <v>285</v>
      </c>
      <c r="H167" s="69">
        <v>356</v>
      </c>
      <c r="I167" s="70">
        <v>11</v>
      </c>
      <c r="J167" s="71">
        <v>3</v>
      </c>
      <c r="K167" s="69">
        <v>8</v>
      </c>
    </row>
    <row r="168" spans="2:11" x14ac:dyDescent="0.25">
      <c r="B168" s="23">
        <f t="shared" si="4"/>
        <v>144</v>
      </c>
      <c r="C168" s="65">
        <v>12</v>
      </c>
      <c r="D168" s="66" t="s">
        <v>263</v>
      </c>
      <c r="E168" s="67" t="s">
        <v>73</v>
      </c>
      <c r="F168" s="68">
        <v>320.5</v>
      </c>
      <c r="G168" s="67">
        <v>356</v>
      </c>
      <c r="H168" s="69">
        <v>285</v>
      </c>
      <c r="I168" s="70">
        <v>14</v>
      </c>
      <c r="J168" s="71">
        <v>9</v>
      </c>
      <c r="K168" s="69">
        <v>5</v>
      </c>
    </row>
    <row r="169" spans="2:11" x14ac:dyDescent="0.25">
      <c r="B169" s="23">
        <f t="shared" si="4"/>
        <v>145</v>
      </c>
      <c r="C169" s="65">
        <v>13</v>
      </c>
      <c r="D169" s="66" t="s">
        <v>264</v>
      </c>
      <c r="E169" s="67" t="s">
        <v>40</v>
      </c>
      <c r="F169" s="68">
        <v>320.5</v>
      </c>
      <c r="G169" s="67">
        <v>330</v>
      </c>
      <c r="H169" s="69">
        <v>311</v>
      </c>
      <c r="I169" s="70">
        <v>14</v>
      </c>
      <c r="J169" s="71">
        <v>11</v>
      </c>
      <c r="K169" s="69">
        <v>3</v>
      </c>
    </row>
    <row r="170" spans="2:11" x14ac:dyDescent="0.25">
      <c r="B170" s="23">
        <f t="shared" si="4"/>
        <v>146</v>
      </c>
      <c r="C170" s="65">
        <v>14</v>
      </c>
      <c r="D170" s="66" t="s">
        <v>265</v>
      </c>
      <c r="E170" s="67" t="s">
        <v>49</v>
      </c>
      <c r="F170" s="68">
        <v>320.5</v>
      </c>
      <c r="G170" s="67">
        <v>317</v>
      </c>
      <c r="H170" s="69">
        <v>324</v>
      </c>
      <c r="I170" s="70">
        <v>35</v>
      </c>
      <c r="J170" s="71">
        <v>13</v>
      </c>
      <c r="K170" s="69">
        <v>22</v>
      </c>
    </row>
    <row r="171" spans="2:11" x14ac:dyDescent="0.25">
      <c r="B171" s="23">
        <f t="shared" si="4"/>
        <v>147</v>
      </c>
      <c r="C171" s="65">
        <v>15</v>
      </c>
      <c r="D171" s="66" t="s">
        <v>266</v>
      </c>
      <c r="E171" s="67" t="s">
        <v>31</v>
      </c>
      <c r="F171" s="68">
        <v>320</v>
      </c>
      <c r="G171" s="67">
        <v>334</v>
      </c>
      <c r="H171" s="69">
        <v>306</v>
      </c>
      <c r="I171" s="70">
        <v>10</v>
      </c>
      <c r="J171" s="71">
        <v>3</v>
      </c>
      <c r="K171" s="69">
        <v>7</v>
      </c>
    </row>
    <row r="172" spans="2:11" x14ac:dyDescent="0.25">
      <c r="B172" s="23">
        <f t="shared" si="4"/>
        <v>148</v>
      </c>
      <c r="C172" s="65">
        <v>16</v>
      </c>
      <c r="D172" s="66" t="s">
        <v>267</v>
      </c>
      <c r="E172" s="67" t="s">
        <v>23</v>
      </c>
      <c r="F172" s="68">
        <v>318</v>
      </c>
      <c r="G172" s="67">
        <v>328</v>
      </c>
      <c r="H172" s="69">
        <v>308</v>
      </c>
      <c r="I172" s="70">
        <v>10</v>
      </c>
      <c r="J172" s="71">
        <v>5</v>
      </c>
      <c r="K172" s="69">
        <v>5</v>
      </c>
    </row>
    <row r="173" spans="2:11" x14ac:dyDescent="0.25">
      <c r="B173" s="23">
        <f t="shared" si="4"/>
        <v>149</v>
      </c>
      <c r="C173" s="65">
        <v>17</v>
      </c>
      <c r="D173" s="66" t="s">
        <v>268</v>
      </c>
      <c r="E173" s="67" t="s">
        <v>47</v>
      </c>
      <c r="F173" s="68">
        <v>318</v>
      </c>
      <c r="G173" s="67">
        <v>324</v>
      </c>
      <c r="H173" s="69">
        <v>312</v>
      </c>
      <c r="I173" s="70">
        <v>20</v>
      </c>
      <c r="J173" s="71">
        <v>13</v>
      </c>
      <c r="K173" s="69">
        <v>7</v>
      </c>
    </row>
    <row r="174" spans="2:11" x14ac:dyDescent="0.25">
      <c r="B174" s="23">
        <f t="shared" si="4"/>
        <v>150</v>
      </c>
      <c r="C174" s="65">
        <v>18</v>
      </c>
      <c r="D174" s="66" t="s">
        <v>269</v>
      </c>
      <c r="E174" s="67" t="s">
        <v>47</v>
      </c>
      <c r="F174" s="68">
        <v>317.5</v>
      </c>
      <c r="G174" s="67">
        <v>331</v>
      </c>
      <c r="H174" s="69">
        <v>304</v>
      </c>
      <c r="I174" s="70">
        <v>18</v>
      </c>
      <c r="J174" s="71">
        <v>7</v>
      </c>
      <c r="K174" s="69">
        <v>11</v>
      </c>
    </row>
    <row r="175" spans="2:11" x14ac:dyDescent="0.25">
      <c r="B175" s="23">
        <f t="shared" si="4"/>
        <v>151</v>
      </c>
      <c r="C175" s="65">
        <v>19</v>
      </c>
      <c r="D175" s="66" t="s">
        <v>270</v>
      </c>
      <c r="E175" s="67" t="s">
        <v>35</v>
      </c>
      <c r="F175" s="68">
        <v>317.5</v>
      </c>
      <c r="G175" s="67">
        <v>317</v>
      </c>
      <c r="H175" s="69">
        <v>318</v>
      </c>
      <c r="I175" s="70">
        <v>20</v>
      </c>
      <c r="J175" s="71">
        <v>14</v>
      </c>
      <c r="K175" s="69">
        <v>6</v>
      </c>
    </row>
    <row r="176" spans="2:11" x14ac:dyDescent="0.25">
      <c r="B176" s="23">
        <f t="shared" si="4"/>
        <v>152</v>
      </c>
      <c r="C176" s="65">
        <v>20</v>
      </c>
      <c r="D176" s="66" t="s">
        <v>271</v>
      </c>
      <c r="E176" s="67" t="s">
        <v>7</v>
      </c>
      <c r="F176" s="68">
        <v>316.5</v>
      </c>
      <c r="G176" s="67">
        <v>316</v>
      </c>
      <c r="H176" s="69">
        <v>317</v>
      </c>
      <c r="I176" s="70">
        <v>30</v>
      </c>
      <c r="J176" s="71">
        <v>3</v>
      </c>
      <c r="K176" s="69">
        <v>27</v>
      </c>
    </row>
    <row r="177" spans="2:11" x14ac:dyDescent="0.25">
      <c r="B177" s="23">
        <f t="shared" si="4"/>
        <v>153</v>
      </c>
      <c r="C177" s="65">
        <v>21</v>
      </c>
      <c r="D177" s="66" t="s">
        <v>272</v>
      </c>
      <c r="E177" s="67" t="s">
        <v>177</v>
      </c>
      <c r="F177" s="68">
        <v>316</v>
      </c>
      <c r="G177" s="67">
        <v>311</v>
      </c>
      <c r="H177" s="69">
        <v>321</v>
      </c>
      <c r="I177" s="70">
        <v>27</v>
      </c>
      <c r="J177" s="71">
        <v>13</v>
      </c>
      <c r="K177" s="69">
        <v>14</v>
      </c>
    </row>
    <row r="178" spans="2:11" x14ac:dyDescent="0.25">
      <c r="B178" s="23">
        <f t="shared" si="4"/>
        <v>154</v>
      </c>
      <c r="C178" s="65">
        <v>22</v>
      </c>
      <c r="D178" s="66" t="s">
        <v>273</v>
      </c>
      <c r="E178" s="67" t="s">
        <v>146</v>
      </c>
      <c r="F178" s="68">
        <v>315.5</v>
      </c>
      <c r="G178" s="67">
        <v>300</v>
      </c>
      <c r="H178" s="69">
        <v>331</v>
      </c>
      <c r="I178" s="70">
        <v>16</v>
      </c>
      <c r="J178" s="71">
        <v>11</v>
      </c>
      <c r="K178" s="69">
        <v>5</v>
      </c>
    </row>
    <row r="179" spans="2:11" x14ac:dyDescent="0.25">
      <c r="B179" s="23">
        <f t="shared" si="4"/>
        <v>155</v>
      </c>
      <c r="C179" s="65">
        <v>23</v>
      </c>
      <c r="D179" s="66" t="s">
        <v>274</v>
      </c>
      <c r="E179" s="67" t="s">
        <v>21</v>
      </c>
      <c r="F179" s="68">
        <v>315.5</v>
      </c>
      <c r="G179" s="67">
        <v>345</v>
      </c>
      <c r="H179" s="69">
        <v>286</v>
      </c>
      <c r="I179" s="70">
        <v>22</v>
      </c>
      <c r="J179" s="71">
        <v>11</v>
      </c>
      <c r="K179" s="69">
        <v>11</v>
      </c>
    </row>
    <row r="180" spans="2:11" x14ac:dyDescent="0.25">
      <c r="B180" s="23">
        <f t="shared" si="4"/>
        <v>156</v>
      </c>
      <c r="C180" s="65">
        <v>24</v>
      </c>
      <c r="D180" s="66" t="s">
        <v>275</v>
      </c>
      <c r="E180" s="67" t="s">
        <v>47</v>
      </c>
      <c r="F180" s="68">
        <v>314.5</v>
      </c>
      <c r="G180" s="67">
        <v>350</v>
      </c>
      <c r="H180" s="69">
        <v>279</v>
      </c>
      <c r="I180" s="70">
        <v>7</v>
      </c>
      <c r="J180" s="71">
        <v>4</v>
      </c>
      <c r="K180" s="69">
        <v>3</v>
      </c>
    </row>
    <row r="181" spans="2:11" x14ac:dyDescent="0.25">
      <c r="B181" s="23">
        <f t="shared" si="4"/>
        <v>157</v>
      </c>
      <c r="C181" s="65">
        <v>25</v>
      </c>
      <c r="D181" s="66" t="s">
        <v>276</v>
      </c>
      <c r="E181" s="67" t="s">
        <v>91</v>
      </c>
      <c r="F181" s="68">
        <v>314</v>
      </c>
      <c r="G181" s="67">
        <v>296</v>
      </c>
      <c r="H181" s="69">
        <v>332</v>
      </c>
      <c r="I181" s="70">
        <v>7</v>
      </c>
      <c r="J181" s="71">
        <v>4</v>
      </c>
      <c r="K181" s="69">
        <v>3</v>
      </c>
    </row>
    <row r="182" spans="2:11" x14ac:dyDescent="0.25">
      <c r="B182" s="23">
        <f t="shared" si="4"/>
        <v>158</v>
      </c>
      <c r="C182" s="65">
        <v>26</v>
      </c>
      <c r="D182" s="66" t="s">
        <v>277</v>
      </c>
      <c r="E182" s="67" t="s">
        <v>159</v>
      </c>
      <c r="F182" s="68">
        <v>314</v>
      </c>
      <c r="G182" s="67">
        <v>330</v>
      </c>
      <c r="H182" s="69">
        <v>298</v>
      </c>
      <c r="I182" s="70">
        <v>18</v>
      </c>
      <c r="J182" s="71">
        <v>11</v>
      </c>
      <c r="K182" s="69">
        <v>7</v>
      </c>
    </row>
    <row r="183" spans="2:11" x14ac:dyDescent="0.25">
      <c r="B183" s="23">
        <f t="shared" si="4"/>
        <v>159</v>
      </c>
      <c r="C183" s="65">
        <v>27</v>
      </c>
      <c r="D183" s="66" t="s">
        <v>278</v>
      </c>
      <c r="E183" s="67" t="s">
        <v>31</v>
      </c>
      <c r="F183" s="68">
        <v>314</v>
      </c>
      <c r="G183" s="67">
        <v>297</v>
      </c>
      <c r="H183" s="69">
        <v>331</v>
      </c>
      <c r="I183" s="70">
        <v>20</v>
      </c>
      <c r="J183" s="71">
        <v>14</v>
      </c>
      <c r="K183" s="69">
        <v>6</v>
      </c>
    </row>
    <row r="184" spans="2:11" x14ac:dyDescent="0.25">
      <c r="B184" s="23">
        <f t="shared" si="4"/>
        <v>160</v>
      </c>
      <c r="C184" s="65">
        <v>28</v>
      </c>
      <c r="D184" s="66" t="s">
        <v>279</v>
      </c>
      <c r="E184" s="67" t="s">
        <v>47</v>
      </c>
      <c r="F184" s="68">
        <v>313.5</v>
      </c>
      <c r="G184" s="67">
        <v>298</v>
      </c>
      <c r="H184" s="69">
        <v>329</v>
      </c>
      <c r="I184" s="70">
        <v>5</v>
      </c>
      <c r="J184" s="71">
        <v>3</v>
      </c>
      <c r="K184" s="69">
        <v>2</v>
      </c>
    </row>
    <row r="185" spans="2:11" x14ac:dyDescent="0.25">
      <c r="B185" s="23">
        <f t="shared" si="4"/>
        <v>161</v>
      </c>
      <c r="C185" s="65">
        <v>29</v>
      </c>
      <c r="D185" s="66" t="s">
        <v>280</v>
      </c>
      <c r="E185" s="67" t="s">
        <v>23</v>
      </c>
      <c r="F185" s="68">
        <v>313.5</v>
      </c>
      <c r="G185" s="67">
        <v>309</v>
      </c>
      <c r="H185" s="69">
        <v>318</v>
      </c>
      <c r="I185" s="70">
        <v>9</v>
      </c>
      <c r="J185" s="71">
        <v>4</v>
      </c>
      <c r="K185" s="69">
        <v>5</v>
      </c>
    </row>
    <row r="186" spans="2:11" x14ac:dyDescent="0.25">
      <c r="B186" s="23">
        <f t="shared" si="4"/>
        <v>162</v>
      </c>
      <c r="C186" s="65">
        <v>30</v>
      </c>
      <c r="D186" s="66" t="s">
        <v>281</v>
      </c>
      <c r="E186" s="67" t="s">
        <v>78</v>
      </c>
      <c r="F186" s="68">
        <v>313</v>
      </c>
      <c r="G186" s="67">
        <v>297</v>
      </c>
      <c r="H186" s="69">
        <v>329</v>
      </c>
      <c r="I186" s="70">
        <v>15</v>
      </c>
      <c r="J186" s="71">
        <v>9</v>
      </c>
      <c r="K186" s="69">
        <v>6</v>
      </c>
    </row>
    <row r="187" spans="2:11" x14ac:dyDescent="0.25">
      <c r="B187" s="23">
        <f t="shared" si="4"/>
        <v>163</v>
      </c>
      <c r="C187" s="65">
        <v>31</v>
      </c>
      <c r="D187" s="66" t="s">
        <v>282</v>
      </c>
      <c r="E187" s="67" t="s">
        <v>33</v>
      </c>
      <c r="F187" s="68">
        <v>312.5</v>
      </c>
      <c r="G187" s="67">
        <v>301</v>
      </c>
      <c r="H187" s="69">
        <v>324</v>
      </c>
      <c r="I187" s="70">
        <v>6</v>
      </c>
      <c r="J187" s="71">
        <v>1</v>
      </c>
      <c r="K187" s="69">
        <v>5</v>
      </c>
    </row>
    <row r="188" spans="2:11" x14ac:dyDescent="0.25">
      <c r="B188" s="23">
        <f t="shared" si="4"/>
        <v>164</v>
      </c>
      <c r="C188" s="65">
        <v>32</v>
      </c>
      <c r="D188" s="66" t="s">
        <v>283</v>
      </c>
      <c r="E188" s="67" t="s">
        <v>40</v>
      </c>
      <c r="F188" s="68">
        <v>311.5</v>
      </c>
      <c r="G188" s="67">
        <v>310</v>
      </c>
      <c r="H188" s="69">
        <v>313</v>
      </c>
      <c r="I188" s="70">
        <v>21</v>
      </c>
      <c r="J188" s="71">
        <v>8</v>
      </c>
      <c r="K188" s="69">
        <v>13</v>
      </c>
    </row>
    <row r="189" spans="2:11" x14ac:dyDescent="0.25">
      <c r="B189" s="23">
        <f t="shared" si="4"/>
        <v>165</v>
      </c>
      <c r="C189" s="65">
        <v>33</v>
      </c>
      <c r="D189" s="66" t="s">
        <v>284</v>
      </c>
      <c r="E189" s="67" t="s">
        <v>47</v>
      </c>
      <c r="F189" s="68">
        <v>310.5</v>
      </c>
      <c r="G189" s="67">
        <v>322</v>
      </c>
      <c r="H189" s="69">
        <v>299</v>
      </c>
      <c r="I189" s="70">
        <v>29</v>
      </c>
      <c r="J189" s="71">
        <v>16</v>
      </c>
      <c r="K189" s="69">
        <v>13</v>
      </c>
    </row>
    <row r="190" spans="2:11" x14ac:dyDescent="0.25">
      <c r="B190" s="23">
        <f t="shared" si="4"/>
        <v>166</v>
      </c>
      <c r="C190" s="65">
        <v>34</v>
      </c>
      <c r="D190" s="66" t="s">
        <v>285</v>
      </c>
      <c r="E190" s="67" t="s">
        <v>286</v>
      </c>
      <c r="F190" s="68">
        <v>310</v>
      </c>
      <c r="G190" s="67">
        <v>313</v>
      </c>
      <c r="H190" s="69">
        <v>307</v>
      </c>
      <c r="I190" s="70">
        <v>20</v>
      </c>
      <c r="J190" s="71">
        <v>11</v>
      </c>
      <c r="K190" s="69">
        <v>9</v>
      </c>
    </row>
    <row r="191" spans="2:11" x14ac:dyDescent="0.25">
      <c r="B191" s="23">
        <f t="shared" si="4"/>
        <v>167</v>
      </c>
      <c r="C191" s="65">
        <v>35</v>
      </c>
      <c r="D191" s="66" t="s">
        <v>287</v>
      </c>
      <c r="E191" s="67" t="s">
        <v>31</v>
      </c>
      <c r="F191" s="68">
        <v>309.5</v>
      </c>
      <c r="G191" s="67">
        <v>330</v>
      </c>
      <c r="H191" s="69">
        <v>289</v>
      </c>
      <c r="I191" s="70">
        <v>14</v>
      </c>
      <c r="J191" s="71">
        <v>14</v>
      </c>
      <c r="K191" s="69">
        <v>0</v>
      </c>
    </row>
    <row r="192" spans="2:11" x14ac:dyDescent="0.25">
      <c r="B192" s="23">
        <f t="shared" si="4"/>
        <v>168</v>
      </c>
      <c r="C192" s="65">
        <v>36</v>
      </c>
      <c r="D192" s="66" t="s">
        <v>288</v>
      </c>
      <c r="E192" s="67" t="s">
        <v>45</v>
      </c>
      <c r="F192" s="68">
        <v>309</v>
      </c>
      <c r="G192" s="67">
        <v>307</v>
      </c>
      <c r="H192" s="69">
        <v>311</v>
      </c>
      <c r="I192" s="70">
        <v>12</v>
      </c>
      <c r="J192" s="71">
        <v>7</v>
      </c>
      <c r="K192" s="69">
        <v>5</v>
      </c>
    </row>
    <row r="193" spans="2:11" x14ac:dyDescent="0.25">
      <c r="B193" s="23">
        <f t="shared" si="4"/>
        <v>169</v>
      </c>
      <c r="C193" s="65">
        <v>37</v>
      </c>
      <c r="D193" s="66" t="s">
        <v>289</v>
      </c>
      <c r="E193" s="67" t="s">
        <v>35</v>
      </c>
      <c r="F193" s="68">
        <v>309</v>
      </c>
      <c r="G193" s="67">
        <v>328</v>
      </c>
      <c r="H193" s="69">
        <v>290</v>
      </c>
      <c r="I193" s="70">
        <v>15</v>
      </c>
      <c r="J193" s="71">
        <v>10</v>
      </c>
      <c r="K193" s="69">
        <v>5</v>
      </c>
    </row>
    <row r="194" spans="2:11" x14ac:dyDescent="0.25">
      <c r="B194" s="23">
        <f t="shared" si="4"/>
        <v>170</v>
      </c>
      <c r="C194" s="65">
        <v>38</v>
      </c>
      <c r="D194" s="66" t="s">
        <v>290</v>
      </c>
      <c r="E194" s="67" t="s">
        <v>78</v>
      </c>
      <c r="F194" s="68">
        <v>308.5</v>
      </c>
      <c r="G194" s="67">
        <v>262</v>
      </c>
      <c r="H194" s="69">
        <v>355</v>
      </c>
      <c r="I194" s="70">
        <v>26</v>
      </c>
      <c r="J194" s="71">
        <v>15</v>
      </c>
      <c r="K194" s="69">
        <v>11</v>
      </c>
    </row>
    <row r="195" spans="2:11" x14ac:dyDescent="0.25">
      <c r="B195" s="23">
        <f t="shared" si="4"/>
        <v>171</v>
      </c>
      <c r="C195" s="65">
        <v>39</v>
      </c>
      <c r="D195" s="66" t="s">
        <v>291</v>
      </c>
      <c r="E195" s="67" t="s">
        <v>89</v>
      </c>
      <c r="F195" s="68">
        <v>308</v>
      </c>
      <c r="G195" s="67">
        <v>328</v>
      </c>
      <c r="H195" s="69">
        <v>288</v>
      </c>
      <c r="I195" s="70">
        <v>24</v>
      </c>
      <c r="J195" s="71">
        <v>4</v>
      </c>
      <c r="K195" s="69">
        <v>20</v>
      </c>
    </row>
    <row r="196" spans="2:11" x14ac:dyDescent="0.25">
      <c r="B196" s="23">
        <f t="shared" si="4"/>
        <v>172</v>
      </c>
      <c r="C196" s="65">
        <v>40</v>
      </c>
      <c r="D196" s="66" t="s">
        <v>292</v>
      </c>
      <c r="E196" s="67" t="s">
        <v>38</v>
      </c>
      <c r="F196" s="68">
        <v>307</v>
      </c>
      <c r="G196" s="67">
        <v>354</v>
      </c>
      <c r="H196" s="69">
        <v>260</v>
      </c>
      <c r="I196" s="70">
        <v>13</v>
      </c>
      <c r="J196" s="71">
        <v>6</v>
      </c>
      <c r="K196" s="69">
        <v>7</v>
      </c>
    </row>
    <row r="197" spans="2:11" x14ac:dyDescent="0.25">
      <c r="B197" s="23">
        <f t="shared" si="4"/>
        <v>173</v>
      </c>
      <c r="C197" s="65">
        <v>41</v>
      </c>
      <c r="D197" s="66" t="s">
        <v>293</v>
      </c>
      <c r="E197" s="67" t="s">
        <v>28</v>
      </c>
      <c r="F197" s="68">
        <v>307</v>
      </c>
      <c r="G197" s="67">
        <v>261</v>
      </c>
      <c r="H197" s="69">
        <v>353</v>
      </c>
      <c r="I197" s="70">
        <v>19</v>
      </c>
      <c r="J197" s="71">
        <v>5</v>
      </c>
      <c r="K197" s="69">
        <v>14</v>
      </c>
    </row>
    <row r="198" spans="2:11" x14ac:dyDescent="0.25">
      <c r="B198" s="23">
        <f t="shared" si="4"/>
        <v>174</v>
      </c>
      <c r="C198" s="65">
        <v>42</v>
      </c>
      <c r="D198" s="66" t="s">
        <v>294</v>
      </c>
      <c r="E198" s="67" t="s">
        <v>84</v>
      </c>
      <c r="F198" s="68">
        <v>307</v>
      </c>
      <c r="G198" s="67">
        <v>307</v>
      </c>
      <c r="H198" s="69">
        <v>307</v>
      </c>
      <c r="I198" s="70">
        <v>33</v>
      </c>
      <c r="J198" s="71">
        <v>18</v>
      </c>
      <c r="K198" s="69">
        <v>15</v>
      </c>
    </row>
    <row r="199" spans="2:11" x14ac:dyDescent="0.25">
      <c r="B199" s="23">
        <f t="shared" si="4"/>
        <v>175</v>
      </c>
      <c r="C199" s="65">
        <v>43</v>
      </c>
      <c r="D199" s="66" t="s">
        <v>295</v>
      </c>
      <c r="E199" s="67" t="s">
        <v>91</v>
      </c>
      <c r="F199" s="68">
        <v>306.5</v>
      </c>
      <c r="G199" s="67">
        <v>327</v>
      </c>
      <c r="H199" s="69">
        <v>286</v>
      </c>
      <c r="I199" s="70">
        <v>13</v>
      </c>
      <c r="J199" s="71">
        <v>11</v>
      </c>
      <c r="K199" s="69">
        <v>2</v>
      </c>
    </row>
    <row r="200" spans="2:11" x14ac:dyDescent="0.25">
      <c r="B200" s="23">
        <f t="shared" si="4"/>
        <v>176</v>
      </c>
      <c r="C200" s="65">
        <v>44</v>
      </c>
      <c r="D200" s="66" t="s">
        <v>296</v>
      </c>
      <c r="E200" s="67" t="s">
        <v>21</v>
      </c>
      <c r="F200" s="68">
        <v>306</v>
      </c>
      <c r="G200" s="67">
        <v>304</v>
      </c>
      <c r="H200" s="69">
        <v>308</v>
      </c>
      <c r="I200" s="70">
        <v>12</v>
      </c>
      <c r="J200" s="71">
        <v>5</v>
      </c>
      <c r="K200" s="69">
        <v>7</v>
      </c>
    </row>
    <row r="201" spans="2:11" x14ac:dyDescent="0.25">
      <c r="B201" s="23">
        <f t="shared" si="4"/>
        <v>177</v>
      </c>
      <c r="C201" s="65">
        <v>45</v>
      </c>
      <c r="D201" s="66" t="s">
        <v>297</v>
      </c>
      <c r="E201" s="67" t="s">
        <v>47</v>
      </c>
      <c r="F201" s="68">
        <v>306</v>
      </c>
      <c r="G201" s="67">
        <v>253</v>
      </c>
      <c r="H201" s="69">
        <v>359</v>
      </c>
      <c r="I201" s="70">
        <v>16</v>
      </c>
      <c r="J201" s="71">
        <v>7</v>
      </c>
      <c r="K201" s="69">
        <v>9</v>
      </c>
    </row>
    <row r="202" spans="2:11" x14ac:dyDescent="0.25">
      <c r="B202" s="23">
        <f t="shared" si="4"/>
        <v>178</v>
      </c>
      <c r="C202" s="65">
        <v>46</v>
      </c>
      <c r="D202" s="66" t="s">
        <v>298</v>
      </c>
      <c r="E202" s="67" t="s">
        <v>95</v>
      </c>
      <c r="F202" s="68">
        <v>305.5</v>
      </c>
      <c r="G202" s="67">
        <v>244</v>
      </c>
      <c r="H202" s="69">
        <v>367</v>
      </c>
      <c r="I202" s="70">
        <v>25</v>
      </c>
      <c r="J202" s="71">
        <v>8</v>
      </c>
      <c r="K202" s="69">
        <v>17</v>
      </c>
    </row>
    <row r="203" spans="2:11" x14ac:dyDescent="0.25">
      <c r="B203" s="23">
        <f t="shared" si="4"/>
        <v>179</v>
      </c>
      <c r="C203" s="65">
        <v>47</v>
      </c>
      <c r="D203" s="66" t="s">
        <v>299</v>
      </c>
      <c r="E203" s="67" t="s">
        <v>40</v>
      </c>
      <c r="F203" s="68">
        <v>305</v>
      </c>
      <c r="G203" s="67">
        <v>299</v>
      </c>
      <c r="H203" s="69">
        <v>311</v>
      </c>
      <c r="I203" s="70">
        <v>14</v>
      </c>
      <c r="J203" s="71">
        <v>9</v>
      </c>
      <c r="K203" s="69">
        <v>5</v>
      </c>
    </row>
    <row r="204" spans="2:11" x14ac:dyDescent="0.25">
      <c r="B204" s="23">
        <f t="shared" si="4"/>
        <v>180</v>
      </c>
      <c r="C204" s="65">
        <v>48</v>
      </c>
      <c r="D204" s="66" t="s">
        <v>300</v>
      </c>
      <c r="E204" s="67" t="s">
        <v>31</v>
      </c>
      <c r="F204" s="68">
        <v>304.5</v>
      </c>
      <c r="G204" s="67">
        <v>324</v>
      </c>
      <c r="H204" s="69">
        <v>285</v>
      </c>
      <c r="I204" s="70">
        <v>23</v>
      </c>
      <c r="J204" s="71">
        <v>9</v>
      </c>
      <c r="K204" s="69">
        <v>14</v>
      </c>
    </row>
    <row r="205" spans="2:11" x14ac:dyDescent="0.25">
      <c r="B205" s="23">
        <f t="shared" si="4"/>
        <v>181</v>
      </c>
      <c r="C205" s="65">
        <v>49</v>
      </c>
      <c r="D205" s="66" t="s">
        <v>301</v>
      </c>
      <c r="E205" s="67" t="s">
        <v>167</v>
      </c>
      <c r="F205" s="68">
        <v>304</v>
      </c>
      <c r="G205" s="67">
        <v>301</v>
      </c>
      <c r="H205" s="69">
        <v>307</v>
      </c>
      <c r="I205" s="70">
        <v>13</v>
      </c>
      <c r="J205" s="71">
        <v>4</v>
      </c>
      <c r="K205" s="69">
        <v>9</v>
      </c>
    </row>
    <row r="206" spans="2:11" x14ac:dyDescent="0.25">
      <c r="B206" s="23">
        <f t="shared" si="4"/>
        <v>182</v>
      </c>
      <c r="C206" s="65">
        <v>50</v>
      </c>
      <c r="D206" s="66" t="s">
        <v>302</v>
      </c>
      <c r="E206" s="67" t="s">
        <v>21</v>
      </c>
      <c r="F206" s="68">
        <v>304</v>
      </c>
      <c r="G206" s="67">
        <v>300</v>
      </c>
      <c r="H206" s="69">
        <v>308</v>
      </c>
      <c r="I206" s="70">
        <v>33</v>
      </c>
      <c r="J206" s="71">
        <v>16</v>
      </c>
      <c r="K206" s="69">
        <v>17</v>
      </c>
    </row>
    <row r="207" spans="2:11" x14ac:dyDescent="0.25">
      <c r="B207" s="23">
        <f t="shared" si="4"/>
        <v>183</v>
      </c>
      <c r="C207" s="65">
        <v>51</v>
      </c>
      <c r="D207" s="66" t="s">
        <v>303</v>
      </c>
      <c r="E207" s="67" t="s">
        <v>31</v>
      </c>
      <c r="F207" s="68">
        <v>302</v>
      </c>
      <c r="G207" s="67">
        <v>315</v>
      </c>
      <c r="H207" s="69">
        <v>289</v>
      </c>
      <c r="I207" s="70">
        <v>14</v>
      </c>
      <c r="J207" s="71">
        <v>4</v>
      </c>
      <c r="K207" s="69">
        <v>10</v>
      </c>
    </row>
    <row r="208" spans="2:11" x14ac:dyDescent="0.25">
      <c r="B208" s="23">
        <f t="shared" si="4"/>
        <v>184</v>
      </c>
      <c r="C208" s="65">
        <v>52</v>
      </c>
      <c r="D208" s="66" t="s">
        <v>304</v>
      </c>
      <c r="E208" s="67" t="s">
        <v>54</v>
      </c>
      <c r="F208" s="68">
        <v>302</v>
      </c>
      <c r="G208" s="67">
        <v>341</v>
      </c>
      <c r="H208" s="69">
        <v>263</v>
      </c>
      <c r="I208" s="70">
        <v>15</v>
      </c>
      <c r="J208" s="71">
        <v>9</v>
      </c>
      <c r="K208" s="69">
        <v>6</v>
      </c>
    </row>
    <row r="209" spans="2:11" x14ac:dyDescent="0.25">
      <c r="B209" s="23">
        <f t="shared" si="4"/>
        <v>185</v>
      </c>
      <c r="C209" s="65">
        <v>53</v>
      </c>
      <c r="D209" s="66" t="s">
        <v>305</v>
      </c>
      <c r="E209" s="67" t="s">
        <v>40</v>
      </c>
      <c r="F209" s="68">
        <v>302</v>
      </c>
      <c r="G209" s="67">
        <v>347</v>
      </c>
      <c r="H209" s="69">
        <v>257</v>
      </c>
      <c r="I209" s="70">
        <v>23</v>
      </c>
      <c r="J209" s="71">
        <v>10</v>
      </c>
      <c r="K209" s="69">
        <v>13</v>
      </c>
    </row>
    <row r="210" spans="2:11" x14ac:dyDescent="0.25">
      <c r="B210" s="23">
        <f t="shared" si="4"/>
        <v>186</v>
      </c>
      <c r="C210" s="65">
        <v>54</v>
      </c>
      <c r="D210" s="66" t="s">
        <v>306</v>
      </c>
      <c r="E210" s="67" t="s">
        <v>91</v>
      </c>
      <c r="F210" s="68">
        <v>301.5</v>
      </c>
      <c r="G210" s="67">
        <v>314</v>
      </c>
      <c r="H210" s="69">
        <v>289</v>
      </c>
      <c r="I210" s="70">
        <v>22</v>
      </c>
      <c r="J210" s="71">
        <v>7</v>
      </c>
      <c r="K210" s="69">
        <v>15</v>
      </c>
    </row>
    <row r="211" spans="2:11" x14ac:dyDescent="0.25">
      <c r="B211" s="23">
        <f t="shared" si="4"/>
        <v>187</v>
      </c>
      <c r="C211" s="65">
        <v>55</v>
      </c>
      <c r="D211" s="66" t="s">
        <v>307</v>
      </c>
      <c r="E211" s="67" t="s">
        <v>78</v>
      </c>
      <c r="F211" s="68">
        <v>301</v>
      </c>
      <c r="G211" s="67">
        <v>303</v>
      </c>
      <c r="H211" s="69">
        <v>299</v>
      </c>
      <c r="I211" s="70">
        <v>10</v>
      </c>
      <c r="J211" s="71">
        <v>8</v>
      </c>
      <c r="K211" s="69">
        <v>2</v>
      </c>
    </row>
    <row r="212" spans="2:11" x14ac:dyDescent="0.25">
      <c r="B212" s="23">
        <f t="shared" si="4"/>
        <v>188</v>
      </c>
      <c r="C212" s="65">
        <v>56</v>
      </c>
      <c r="D212" s="66" t="s">
        <v>308</v>
      </c>
      <c r="E212" s="67" t="s">
        <v>49</v>
      </c>
      <c r="F212" s="68">
        <v>300.5</v>
      </c>
      <c r="G212" s="67">
        <v>351</v>
      </c>
      <c r="H212" s="69">
        <v>250</v>
      </c>
      <c r="I212" s="70">
        <v>7</v>
      </c>
      <c r="J212" s="71">
        <v>6</v>
      </c>
      <c r="K212" s="69">
        <v>1</v>
      </c>
    </row>
    <row r="213" spans="2:11" x14ac:dyDescent="0.25">
      <c r="B213" s="23">
        <f t="shared" si="4"/>
        <v>189</v>
      </c>
      <c r="C213" s="65">
        <v>57</v>
      </c>
      <c r="D213" s="66" t="s">
        <v>309</v>
      </c>
      <c r="E213" s="67" t="s">
        <v>38</v>
      </c>
      <c r="F213" s="68">
        <v>300.5</v>
      </c>
      <c r="G213" s="67">
        <v>299</v>
      </c>
      <c r="H213" s="69">
        <v>302</v>
      </c>
      <c r="I213" s="70">
        <v>16</v>
      </c>
      <c r="J213" s="71">
        <v>7</v>
      </c>
      <c r="K213" s="69">
        <v>9</v>
      </c>
    </row>
    <row r="214" spans="2:11" x14ac:dyDescent="0.25">
      <c r="B214" s="23">
        <f t="shared" si="4"/>
        <v>190</v>
      </c>
      <c r="C214" s="65">
        <v>58</v>
      </c>
      <c r="D214" s="66" t="s">
        <v>310</v>
      </c>
      <c r="E214" s="67" t="s">
        <v>33</v>
      </c>
      <c r="F214" s="68">
        <v>300.5</v>
      </c>
      <c r="G214" s="67">
        <v>331</v>
      </c>
      <c r="H214" s="69">
        <v>270</v>
      </c>
      <c r="I214" s="70">
        <v>28</v>
      </c>
      <c r="J214" s="71">
        <v>20</v>
      </c>
      <c r="K214" s="69">
        <v>8</v>
      </c>
    </row>
    <row r="215" spans="2:11" x14ac:dyDescent="0.25">
      <c r="B215" s="23">
        <f t="shared" si="4"/>
        <v>191</v>
      </c>
      <c r="C215" s="65">
        <v>59</v>
      </c>
      <c r="D215" s="66" t="s">
        <v>311</v>
      </c>
      <c r="E215" s="67" t="s">
        <v>47</v>
      </c>
      <c r="F215" s="68">
        <v>300</v>
      </c>
      <c r="G215" s="67">
        <v>325</v>
      </c>
      <c r="H215" s="69">
        <v>275</v>
      </c>
      <c r="I215" s="70">
        <v>16</v>
      </c>
      <c r="J215" s="71">
        <v>8</v>
      </c>
      <c r="K215" s="69">
        <v>8</v>
      </c>
    </row>
    <row r="216" spans="2:11" x14ac:dyDescent="0.25">
      <c r="B216" s="23">
        <f t="shared" si="4"/>
        <v>192</v>
      </c>
      <c r="C216" s="65">
        <v>60</v>
      </c>
      <c r="D216" s="66" t="s">
        <v>312</v>
      </c>
      <c r="E216" s="67" t="s">
        <v>54</v>
      </c>
      <c r="F216" s="68">
        <v>300</v>
      </c>
      <c r="G216" s="67">
        <v>281</v>
      </c>
      <c r="H216" s="69">
        <v>319</v>
      </c>
      <c r="I216" s="70">
        <v>27</v>
      </c>
      <c r="J216" s="71">
        <v>23</v>
      </c>
      <c r="K216" s="69">
        <v>4</v>
      </c>
    </row>
    <row r="217" spans="2:11" x14ac:dyDescent="0.25">
      <c r="B217" s="23">
        <f t="shared" si="4"/>
        <v>193</v>
      </c>
      <c r="C217" s="65">
        <v>61</v>
      </c>
      <c r="D217" s="66" t="s">
        <v>313</v>
      </c>
      <c r="E217" s="67" t="s">
        <v>40</v>
      </c>
      <c r="F217" s="68">
        <v>298.5</v>
      </c>
      <c r="G217" s="67">
        <v>243</v>
      </c>
      <c r="H217" s="69">
        <v>354</v>
      </c>
      <c r="I217" s="70">
        <v>14</v>
      </c>
      <c r="J217" s="71">
        <v>12</v>
      </c>
      <c r="K217" s="69">
        <v>2</v>
      </c>
    </row>
    <row r="218" spans="2:11" x14ac:dyDescent="0.25">
      <c r="B218" s="23">
        <f t="shared" si="4"/>
        <v>194</v>
      </c>
      <c r="C218" s="65">
        <v>62</v>
      </c>
      <c r="D218" s="66" t="s">
        <v>152</v>
      </c>
      <c r="E218" s="67" t="s">
        <v>73</v>
      </c>
      <c r="F218" s="68">
        <v>298.5</v>
      </c>
      <c r="G218" s="67">
        <v>300</v>
      </c>
      <c r="H218" s="69">
        <v>297</v>
      </c>
      <c r="I218" s="70">
        <v>16</v>
      </c>
      <c r="J218" s="71">
        <v>7</v>
      </c>
      <c r="K218" s="69">
        <v>9</v>
      </c>
    </row>
    <row r="219" spans="2:11" x14ac:dyDescent="0.25">
      <c r="B219" s="23">
        <f t="shared" si="4"/>
        <v>195</v>
      </c>
      <c r="C219" s="65">
        <v>63</v>
      </c>
      <c r="D219" s="66" t="s">
        <v>314</v>
      </c>
      <c r="E219" s="67" t="s">
        <v>60</v>
      </c>
      <c r="F219" s="68">
        <v>298</v>
      </c>
      <c r="G219" s="67">
        <v>336</v>
      </c>
      <c r="H219" s="69">
        <v>260</v>
      </c>
      <c r="I219" s="70">
        <v>17</v>
      </c>
      <c r="J219" s="71">
        <v>10</v>
      </c>
      <c r="K219" s="69">
        <v>7</v>
      </c>
    </row>
    <row r="220" spans="2:11" x14ac:dyDescent="0.25">
      <c r="B220" s="23">
        <f t="shared" si="4"/>
        <v>196</v>
      </c>
      <c r="C220" s="65">
        <v>64</v>
      </c>
      <c r="D220" s="66" t="s">
        <v>315</v>
      </c>
      <c r="E220" s="67" t="s">
        <v>31</v>
      </c>
      <c r="F220" s="68">
        <v>298</v>
      </c>
      <c r="G220" s="67">
        <v>264</v>
      </c>
      <c r="H220" s="69">
        <v>332</v>
      </c>
      <c r="I220" s="70">
        <v>18</v>
      </c>
      <c r="J220" s="71">
        <v>5</v>
      </c>
      <c r="K220" s="69">
        <v>13</v>
      </c>
    </row>
    <row r="221" spans="2:11" x14ac:dyDescent="0.25">
      <c r="B221" s="23">
        <f t="shared" si="4"/>
        <v>197</v>
      </c>
      <c r="C221" s="65">
        <v>65</v>
      </c>
      <c r="D221" s="66" t="s">
        <v>316</v>
      </c>
      <c r="E221" s="67" t="s">
        <v>49</v>
      </c>
      <c r="F221" s="68">
        <v>298</v>
      </c>
      <c r="G221" s="67">
        <v>277</v>
      </c>
      <c r="H221" s="69">
        <v>319</v>
      </c>
      <c r="I221" s="70">
        <v>39</v>
      </c>
      <c r="J221" s="71">
        <v>14</v>
      </c>
      <c r="K221" s="69">
        <v>25</v>
      </c>
    </row>
    <row r="222" spans="2:11" x14ac:dyDescent="0.25">
      <c r="B222" s="23">
        <f t="shared" ref="B222:B254" si="5">B221+1</f>
        <v>198</v>
      </c>
      <c r="C222" s="65">
        <v>66</v>
      </c>
      <c r="D222" s="66" t="s">
        <v>317</v>
      </c>
      <c r="E222" s="67" t="s">
        <v>73</v>
      </c>
      <c r="F222" s="68">
        <v>298</v>
      </c>
      <c r="G222" s="67">
        <v>281</v>
      </c>
      <c r="H222" s="69">
        <v>315</v>
      </c>
      <c r="I222" s="70">
        <v>41</v>
      </c>
      <c r="J222" s="71">
        <v>21</v>
      </c>
      <c r="K222" s="69">
        <v>20</v>
      </c>
    </row>
    <row r="223" spans="2:11" x14ac:dyDescent="0.25">
      <c r="B223" s="23">
        <f t="shared" si="5"/>
        <v>199</v>
      </c>
      <c r="C223" s="65">
        <v>67</v>
      </c>
      <c r="D223" s="66" t="s">
        <v>318</v>
      </c>
      <c r="E223" s="67" t="s">
        <v>23</v>
      </c>
      <c r="F223" s="68">
        <v>296.5</v>
      </c>
      <c r="G223" s="67">
        <v>307</v>
      </c>
      <c r="H223" s="69">
        <v>286</v>
      </c>
      <c r="I223" s="70">
        <v>26</v>
      </c>
      <c r="J223" s="71">
        <v>10</v>
      </c>
      <c r="K223" s="69">
        <v>16</v>
      </c>
    </row>
    <row r="224" spans="2:11" x14ac:dyDescent="0.25">
      <c r="B224" s="23">
        <f t="shared" si="5"/>
        <v>200</v>
      </c>
      <c r="C224" s="65">
        <v>68</v>
      </c>
      <c r="D224" s="66" t="s">
        <v>319</v>
      </c>
      <c r="E224" s="67" t="s">
        <v>31</v>
      </c>
      <c r="F224" s="68">
        <v>296.5</v>
      </c>
      <c r="G224" s="67">
        <v>282</v>
      </c>
      <c r="H224" s="69">
        <v>311</v>
      </c>
      <c r="I224" s="70">
        <v>26</v>
      </c>
      <c r="J224" s="71">
        <v>12</v>
      </c>
      <c r="K224" s="69">
        <v>14</v>
      </c>
    </row>
    <row r="225" spans="2:11" x14ac:dyDescent="0.25">
      <c r="B225" s="23">
        <f t="shared" si="5"/>
        <v>201</v>
      </c>
      <c r="C225" s="65">
        <v>69</v>
      </c>
      <c r="D225" s="66" t="s">
        <v>320</v>
      </c>
      <c r="E225" s="67" t="s">
        <v>45</v>
      </c>
      <c r="F225" s="68">
        <v>296.5</v>
      </c>
      <c r="G225" s="67">
        <v>313</v>
      </c>
      <c r="H225" s="69">
        <v>280</v>
      </c>
      <c r="I225" s="70">
        <v>26</v>
      </c>
      <c r="J225" s="71">
        <v>18</v>
      </c>
      <c r="K225" s="69">
        <v>8</v>
      </c>
    </row>
    <row r="226" spans="2:11" x14ac:dyDescent="0.25">
      <c r="B226" s="23">
        <f t="shared" si="5"/>
        <v>202</v>
      </c>
      <c r="C226" s="65">
        <v>70</v>
      </c>
      <c r="D226" s="66" t="s">
        <v>321</v>
      </c>
      <c r="E226" s="67" t="s">
        <v>23</v>
      </c>
      <c r="F226" s="68">
        <v>296</v>
      </c>
      <c r="G226" s="67">
        <v>325</v>
      </c>
      <c r="H226" s="69">
        <v>267</v>
      </c>
      <c r="I226" s="70">
        <v>8</v>
      </c>
      <c r="J226" s="71">
        <v>4</v>
      </c>
      <c r="K226" s="69">
        <v>4</v>
      </c>
    </row>
    <row r="227" spans="2:11" x14ac:dyDescent="0.25">
      <c r="B227" s="23">
        <f t="shared" si="5"/>
        <v>203</v>
      </c>
      <c r="C227" s="65">
        <v>71</v>
      </c>
      <c r="D227" s="66" t="s">
        <v>322</v>
      </c>
      <c r="E227" s="67" t="s">
        <v>60</v>
      </c>
      <c r="F227" s="68">
        <v>296</v>
      </c>
      <c r="G227" s="67">
        <v>293</v>
      </c>
      <c r="H227" s="69">
        <v>299</v>
      </c>
      <c r="I227" s="70">
        <v>21</v>
      </c>
      <c r="J227" s="71">
        <v>8</v>
      </c>
      <c r="K227" s="69">
        <v>13</v>
      </c>
    </row>
    <row r="228" spans="2:11" x14ac:dyDescent="0.25">
      <c r="B228" s="23">
        <f t="shared" si="5"/>
        <v>204</v>
      </c>
      <c r="C228" s="65">
        <v>72</v>
      </c>
      <c r="D228" s="66" t="s">
        <v>323</v>
      </c>
      <c r="E228" s="67" t="s">
        <v>21</v>
      </c>
      <c r="F228" s="68">
        <v>295.5</v>
      </c>
      <c r="G228" s="67">
        <v>320</v>
      </c>
      <c r="H228" s="69">
        <v>271</v>
      </c>
      <c r="I228" s="70">
        <v>24</v>
      </c>
      <c r="J228" s="71">
        <v>19</v>
      </c>
      <c r="K228" s="69">
        <v>5</v>
      </c>
    </row>
    <row r="229" spans="2:11" x14ac:dyDescent="0.25">
      <c r="B229" s="23">
        <f t="shared" si="5"/>
        <v>205</v>
      </c>
      <c r="C229" s="65">
        <v>73</v>
      </c>
      <c r="D229" s="66" t="s">
        <v>324</v>
      </c>
      <c r="E229" s="67" t="s">
        <v>91</v>
      </c>
      <c r="F229" s="68">
        <v>295.5</v>
      </c>
      <c r="G229" s="67">
        <v>293</v>
      </c>
      <c r="H229" s="69">
        <v>298</v>
      </c>
      <c r="I229" s="70">
        <v>38</v>
      </c>
      <c r="J229" s="71">
        <v>14</v>
      </c>
      <c r="K229" s="69">
        <v>24</v>
      </c>
    </row>
    <row r="230" spans="2:11" x14ac:dyDescent="0.25">
      <c r="B230" s="23">
        <f t="shared" si="5"/>
        <v>206</v>
      </c>
      <c r="C230" s="65">
        <v>74</v>
      </c>
      <c r="D230" s="66" t="s">
        <v>325</v>
      </c>
      <c r="E230" s="67" t="s">
        <v>31</v>
      </c>
      <c r="F230" s="68">
        <v>295</v>
      </c>
      <c r="G230" s="67">
        <v>269</v>
      </c>
      <c r="H230" s="69">
        <v>321</v>
      </c>
      <c r="I230" s="70">
        <v>21</v>
      </c>
      <c r="J230" s="71">
        <v>9</v>
      </c>
      <c r="K230" s="69">
        <v>12</v>
      </c>
    </row>
    <row r="231" spans="2:11" x14ac:dyDescent="0.25">
      <c r="B231" s="23">
        <f t="shared" si="5"/>
        <v>207</v>
      </c>
      <c r="C231" s="65">
        <v>75</v>
      </c>
      <c r="D231" s="66" t="s">
        <v>326</v>
      </c>
      <c r="E231" s="67" t="s">
        <v>179</v>
      </c>
      <c r="F231" s="68">
        <v>294.5</v>
      </c>
      <c r="G231" s="67">
        <v>313</v>
      </c>
      <c r="H231" s="69">
        <v>276</v>
      </c>
      <c r="I231" s="70">
        <v>8</v>
      </c>
      <c r="J231" s="71">
        <v>0</v>
      </c>
      <c r="K231" s="69">
        <v>8</v>
      </c>
    </row>
    <row r="232" spans="2:11" x14ac:dyDescent="0.25">
      <c r="B232" s="23">
        <f t="shared" si="5"/>
        <v>208</v>
      </c>
      <c r="C232" s="65">
        <v>76</v>
      </c>
      <c r="D232" s="66" t="s">
        <v>327</v>
      </c>
      <c r="E232" s="67" t="s">
        <v>35</v>
      </c>
      <c r="F232" s="68">
        <v>294.5</v>
      </c>
      <c r="G232" s="67">
        <v>272</v>
      </c>
      <c r="H232" s="69">
        <v>317</v>
      </c>
      <c r="I232" s="70">
        <v>20</v>
      </c>
      <c r="J232" s="71">
        <v>15</v>
      </c>
      <c r="K232" s="69">
        <v>5</v>
      </c>
    </row>
    <row r="233" spans="2:11" x14ac:dyDescent="0.25">
      <c r="B233" s="23">
        <f t="shared" si="5"/>
        <v>209</v>
      </c>
      <c r="C233" s="65">
        <v>77</v>
      </c>
      <c r="D233" s="66" t="s">
        <v>328</v>
      </c>
      <c r="E233" s="67" t="s">
        <v>89</v>
      </c>
      <c r="F233" s="68">
        <v>294</v>
      </c>
      <c r="G233" s="67">
        <v>278</v>
      </c>
      <c r="H233" s="69">
        <v>310</v>
      </c>
      <c r="I233" s="70">
        <v>37</v>
      </c>
      <c r="J233" s="71">
        <v>24</v>
      </c>
      <c r="K233" s="69">
        <v>13</v>
      </c>
    </row>
    <row r="234" spans="2:11" x14ac:dyDescent="0.25">
      <c r="B234" s="23">
        <f t="shared" si="5"/>
        <v>210</v>
      </c>
      <c r="C234" s="65">
        <v>78</v>
      </c>
      <c r="D234" s="66" t="s">
        <v>329</v>
      </c>
      <c r="E234" s="67" t="s">
        <v>54</v>
      </c>
      <c r="F234" s="68">
        <v>293.5</v>
      </c>
      <c r="G234" s="67">
        <v>269</v>
      </c>
      <c r="H234" s="69">
        <v>318</v>
      </c>
      <c r="I234" s="70">
        <v>17</v>
      </c>
      <c r="J234" s="71">
        <v>6</v>
      </c>
      <c r="K234" s="69">
        <v>11</v>
      </c>
    </row>
    <row r="235" spans="2:11" x14ac:dyDescent="0.25">
      <c r="B235" s="23">
        <f t="shared" si="5"/>
        <v>211</v>
      </c>
      <c r="C235" s="65">
        <v>79</v>
      </c>
      <c r="D235" s="66" t="s">
        <v>330</v>
      </c>
      <c r="E235" s="67" t="s">
        <v>89</v>
      </c>
      <c r="F235" s="68">
        <v>293.5</v>
      </c>
      <c r="G235" s="67">
        <v>297</v>
      </c>
      <c r="H235" s="69">
        <v>290</v>
      </c>
      <c r="I235" s="70">
        <v>30</v>
      </c>
      <c r="J235" s="71">
        <v>13</v>
      </c>
      <c r="K235" s="69">
        <v>17</v>
      </c>
    </row>
    <row r="236" spans="2:11" x14ac:dyDescent="0.25">
      <c r="B236" s="23">
        <f t="shared" si="5"/>
        <v>212</v>
      </c>
      <c r="C236" s="65">
        <v>80</v>
      </c>
      <c r="D236" s="66" t="s">
        <v>331</v>
      </c>
      <c r="E236" s="67" t="s">
        <v>21</v>
      </c>
      <c r="F236" s="68">
        <v>293</v>
      </c>
      <c r="G236" s="67">
        <v>290</v>
      </c>
      <c r="H236" s="69">
        <v>296</v>
      </c>
      <c r="I236" s="70">
        <v>15</v>
      </c>
      <c r="J236" s="71">
        <v>4</v>
      </c>
      <c r="K236" s="69">
        <v>11</v>
      </c>
    </row>
    <row r="237" spans="2:11" x14ac:dyDescent="0.25">
      <c r="B237" s="23">
        <f t="shared" si="5"/>
        <v>213</v>
      </c>
      <c r="C237" s="65">
        <v>81</v>
      </c>
      <c r="D237" s="66" t="s">
        <v>332</v>
      </c>
      <c r="E237" s="67" t="s">
        <v>73</v>
      </c>
      <c r="F237" s="68">
        <v>292.5</v>
      </c>
      <c r="G237" s="67">
        <v>318</v>
      </c>
      <c r="H237" s="69">
        <v>267</v>
      </c>
      <c r="I237" s="70">
        <v>21</v>
      </c>
      <c r="J237" s="71">
        <v>12</v>
      </c>
      <c r="K237" s="69">
        <v>9</v>
      </c>
    </row>
    <row r="238" spans="2:11" x14ac:dyDescent="0.25">
      <c r="B238" s="23">
        <f t="shared" si="5"/>
        <v>214</v>
      </c>
      <c r="C238" s="65">
        <v>82</v>
      </c>
      <c r="D238" s="66" t="s">
        <v>333</v>
      </c>
      <c r="E238" s="67" t="s">
        <v>89</v>
      </c>
      <c r="F238" s="68">
        <v>292</v>
      </c>
      <c r="G238" s="67">
        <v>312</v>
      </c>
      <c r="H238" s="69">
        <v>272</v>
      </c>
      <c r="I238" s="70">
        <v>28</v>
      </c>
      <c r="J238" s="71">
        <v>25</v>
      </c>
      <c r="K238" s="69">
        <v>3</v>
      </c>
    </row>
    <row r="239" spans="2:11" x14ac:dyDescent="0.25">
      <c r="B239" s="23">
        <f t="shared" si="5"/>
        <v>215</v>
      </c>
      <c r="C239" s="65">
        <v>83</v>
      </c>
      <c r="D239" s="66" t="s">
        <v>334</v>
      </c>
      <c r="E239" s="67" t="s">
        <v>49</v>
      </c>
      <c r="F239" s="68">
        <v>291.5</v>
      </c>
      <c r="G239" s="67">
        <v>320</v>
      </c>
      <c r="H239" s="69">
        <v>263</v>
      </c>
      <c r="I239" s="70">
        <v>7</v>
      </c>
      <c r="J239" s="71">
        <v>6</v>
      </c>
      <c r="K239" s="69">
        <v>1</v>
      </c>
    </row>
    <row r="240" spans="2:11" x14ac:dyDescent="0.25">
      <c r="B240" s="23">
        <f t="shared" si="5"/>
        <v>216</v>
      </c>
      <c r="C240" s="65">
        <v>84</v>
      </c>
      <c r="D240" s="66" t="s">
        <v>335</v>
      </c>
      <c r="E240" s="67" t="s">
        <v>21</v>
      </c>
      <c r="F240" s="68">
        <v>291</v>
      </c>
      <c r="G240" s="67">
        <v>318</v>
      </c>
      <c r="H240" s="69">
        <v>264</v>
      </c>
      <c r="I240" s="70">
        <v>7</v>
      </c>
      <c r="J240" s="71">
        <v>4</v>
      </c>
      <c r="K240" s="69">
        <v>3</v>
      </c>
    </row>
    <row r="241" spans="2:11" x14ac:dyDescent="0.25">
      <c r="B241" s="23">
        <f t="shared" si="5"/>
        <v>217</v>
      </c>
      <c r="C241" s="65">
        <v>85</v>
      </c>
      <c r="D241" s="66" t="s">
        <v>789</v>
      </c>
      <c r="E241" s="67" t="s">
        <v>78</v>
      </c>
      <c r="F241" s="68">
        <v>291</v>
      </c>
      <c r="G241" s="67">
        <v>278</v>
      </c>
      <c r="H241" s="69">
        <v>304</v>
      </c>
      <c r="I241" s="70">
        <v>22</v>
      </c>
      <c r="J241" s="71">
        <v>15</v>
      </c>
      <c r="K241" s="69">
        <v>7</v>
      </c>
    </row>
    <row r="242" spans="2:11" x14ac:dyDescent="0.25">
      <c r="B242" s="23">
        <f t="shared" si="5"/>
        <v>218</v>
      </c>
      <c r="C242" s="65">
        <v>86</v>
      </c>
      <c r="D242" s="66" t="s">
        <v>336</v>
      </c>
      <c r="E242" s="67" t="s">
        <v>35</v>
      </c>
      <c r="F242" s="68">
        <v>290.5</v>
      </c>
      <c r="G242" s="67">
        <v>246</v>
      </c>
      <c r="H242" s="69">
        <v>335</v>
      </c>
      <c r="I242" s="70">
        <v>23</v>
      </c>
      <c r="J242" s="71">
        <v>12</v>
      </c>
      <c r="K242" s="69">
        <v>11</v>
      </c>
    </row>
    <row r="243" spans="2:11" x14ac:dyDescent="0.25">
      <c r="B243" s="23">
        <f t="shared" si="5"/>
        <v>219</v>
      </c>
      <c r="C243" s="65">
        <v>87</v>
      </c>
      <c r="D243" s="66" t="s">
        <v>337</v>
      </c>
      <c r="E243" s="67" t="s">
        <v>169</v>
      </c>
      <c r="F243" s="68">
        <v>289</v>
      </c>
      <c r="G243" s="67">
        <v>283</v>
      </c>
      <c r="H243" s="69">
        <v>295</v>
      </c>
      <c r="I243" s="70">
        <v>15</v>
      </c>
      <c r="J243" s="71">
        <v>4</v>
      </c>
      <c r="K243" s="69">
        <v>11</v>
      </c>
    </row>
    <row r="244" spans="2:11" x14ac:dyDescent="0.25">
      <c r="B244" s="23">
        <f t="shared" si="5"/>
        <v>220</v>
      </c>
      <c r="C244" s="65">
        <v>88</v>
      </c>
      <c r="D244" s="66" t="s">
        <v>338</v>
      </c>
      <c r="E244" s="67" t="s">
        <v>47</v>
      </c>
      <c r="F244" s="68">
        <v>289</v>
      </c>
      <c r="G244" s="67">
        <v>293</v>
      </c>
      <c r="H244" s="69">
        <v>285</v>
      </c>
      <c r="I244" s="70">
        <v>16</v>
      </c>
      <c r="J244" s="71">
        <v>10</v>
      </c>
      <c r="K244" s="69">
        <v>6</v>
      </c>
    </row>
    <row r="245" spans="2:11" x14ac:dyDescent="0.25">
      <c r="B245" s="23">
        <f t="shared" si="5"/>
        <v>221</v>
      </c>
      <c r="C245" s="65">
        <v>89</v>
      </c>
      <c r="D245" s="66" t="s">
        <v>339</v>
      </c>
      <c r="E245" s="67" t="s">
        <v>159</v>
      </c>
      <c r="F245" s="68">
        <v>289</v>
      </c>
      <c r="G245" s="67">
        <v>259</v>
      </c>
      <c r="H245" s="69">
        <v>319</v>
      </c>
      <c r="I245" s="70">
        <v>25</v>
      </c>
      <c r="J245" s="71">
        <v>18</v>
      </c>
      <c r="K245" s="69">
        <v>7</v>
      </c>
    </row>
    <row r="246" spans="2:11" x14ac:dyDescent="0.25">
      <c r="B246" s="23">
        <f t="shared" si="5"/>
        <v>222</v>
      </c>
      <c r="C246" s="65">
        <v>90</v>
      </c>
      <c r="D246" s="66" t="s">
        <v>340</v>
      </c>
      <c r="E246" s="67" t="s">
        <v>73</v>
      </c>
      <c r="F246" s="68">
        <v>288.5</v>
      </c>
      <c r="G246" s="67">
        <v>289</v>
      </c>
      <c r="H246" s="69">
        <v>288</v>
      </c>
      <c r="I246" s="70">
        <v>8</v>
      </c>
      <c r="J246" s="71">
        <v>2</v>
      </c>
      <c r="K246" s="69">
        <v>6</v>
      </c>
    </row>
    <row r="247" spans="2:11" x14ac:dyDescent="0.25">
      <c r="B247" s="23">
        <f t="shared" si="5"/>
        <v>223</v>
      </c>
      <c r="C247" s="65">
        <v>91</v>
      </c>
      <c r="D247" s="66" t="s">
        <v>341</v>
      </c>
      <c r="E247" s="67" t="s">
        <v>31</v>
      </c>
      <c r="F247" s="68">
        <v>288.5</v>
      </c>
      <c r="G247" s="67">
        <v>275</v>
      </c>
      <c r="H247" s="69">
        <v>302</v>
      </c>
      <c r="I247" s="70">
        <v>16</v>
      </c>
      <c r="J247" s="71">
        <v>9</v>
      </c>
      <c r="K247" s="69">
        <v>7</v>
      </c>
    </row>
    <row r="248" spans="2:11" x14ac:dyDescent="0.25">
      <c r="B248" s="23">
        <f t="shared" si="5"/>
        <v>224</v>
      </c>
      <c r="C248" s="65">
        <v>92</v>
      </c>
      <c r="D248" s="66" t="s">
        <v>342</v>
      </c>
      <c r="E248" s="67" t="s">
        <v>179</v>
      </c>
      <c r="F248" s="68">
        <v>288</v>
      </c>
      <c r="G248" s="67">
        <v>266</v>
      </c>
      <c r="H248" s="69">
        <v>310</v>
      </c>
      <c r="I248" s="70">
        <v>0</v>
      </c>
      <c r="J248" s="71">
        <v>0</v>
      </c>
      <c r="K248" s="69">
        <v>0</v>
      </c>
    </row>
    <row r="249" spans="2:11" x14ac:dyDescent="0.25">
      <c r="B249" s="23">
        <f t="shared" si="5"/>
        <v>225</v>
      </c>
      <c r="C249" s="65">
        <v>93</v>
      </c>
      <c r="D249" s="66" t="s">
        <v>343</v>
      </c>
      <c r="E249" s="67" t="s">
        <v>89</v>
      </c>
      <c r="F249" s="68">
        <v>288</v>
      </c>
      <c r="G249" s="67">
        <v>275</v>
      </c>
      <c r="H249" s="69">
        <v>301</v>
      </c>
      <c r="I249" s="70">
        <v>11</v>
      </c>
      <c r="J249" s="71">
        <v>5</v>
      </c>
      <c r="K249" s="69">
        <v>6</v>
      </c>
    </row>
    <row r="250" spans="2:11" x14ac:dyDescent="0.25">
      <c r="B250" s="23">
        <f t="shared" si="5"/>
        <v>226</v>
      </c>
      <c r="C250" s="65">
        <v>94</v>
      </c>
      <c r="D250" s="66" t="s">
        <v>344</v>
      </c>
      <c r="E250" s="67" t="s">
        <v>35</v>
      </c>
      <c r="F250" s="68">
        <v>286.5</v>
      </c>
      <c r="G250" s="67">
        <v>292</v>
      </c>
      <c r="H250" s="69">
        <v>281</v>
      </c>
      <c r="I250" s="70">
        <v>7</v>
      </c>
      <c r="J250" s="71">
        <v>3</v>
      </c>
      <c r="K250" s="69">
        <v>4</v>
      </c>
    </row>
    <row r="251" spans="2:11" x14ac:dyDescent="0.25">
      <c r="B251" s="23">
        <f t="shared" si="5"/>
        <v>227</v>
      </c>
      <c r="C251" s="65">
        <v>95</v>
      </c>
      <c r="D251" s="66" t="s">
        <v>345</v>
      </c>
      <c r="E251" s="67" t="s">
        <v>60</v>
      </c>
      <c r="F251" s="68">
        <v>286</v>
      </c>
      <c r="G251" s="67">
        <v>311</v>
      </c>
      <c r="H251" s="69">
        <v>261</v>
      </c>
      <c r="I251" s="70">
        <v>25</v>
      </c>
      <c r="J251" s="71">
        <v>16</v>
      </c>
      <c r="K251" s="69">
        <v>9</v>
      </c>
    </row>
    <row r="252" spans="2:11" x14ac:dyDescent="0.25">
      <c r="B252" s="23">
        <f t="shared" si="5"/>
        <v>228</v>
      </c>
      <c r="C252" s="65">
        <v>96</v>
      </c>
      <c r="D252" s="66" t="s">
        <v>346</v>
      </c>
      <c r="E252" s="67" t="s">
        <v>31</v>
      </c>
      <c r="F252" s="68">
        <v>285.5</v>
      </c>
      <c r="G252" s="67">
        <v>289</v>
      </c>
      <c r="H252" s="69">
        <v>282</v>
      </c>
      <c r="I252" s="70">
        <v>9</v>
      </c>
      <c r="J252" s="71">
        <v>4</v>
      </c>
      <c r="K252" s="69">
        <v>5</v>
      </c>
    </row>
    <row r="253" spans="2:11" x14ac:dyDescent="0.25">
      <c r="B253" s="23">
        <f t="shared" si="5"/>
        <v>229</v>
      </c>
      <c r="C253" s="65">
        <v>97</v>
      </c>
      <c r="D253" s="66" t="s">
        <v>347</v>
      </c>
      <c r="E253" s="67" t="s">
        <v>84</v>
      </c>
      <c r="F253" s="68">
        <v>285.5</v>
      </c>
      <c r="G253" s="67">
        <v>292</v>
      </c>
      <c r="H253" s="69">
        <v>279</v>
      </c>
      <c r="I253" s="70">
        <v>29</v>
      </c>
      <c r="J253" s="71">
        <v>13</v>
      </c>
      <c r="K253" s="69">
        <v>16</v>
      </c>
    </row>
    <row r="254" spans="2:11" x14ac:dyDescent="0.25">
      <c r="B254" s="23">
        <f t="shared" si="5"/>
        <v>230</v>
      </c>
      <c r="C254" s="65">
        <v>98</v>
      </c>
      <c r="D254" s="66" t="s">
        <v>348</v>
      </c>
      <c r="E254" s="67" t="s">
        <v>31</v>
      </c>
      <c r="F254" s="68">
        <v>285</v>
      </c>
      <c r="G254" s="67">
        <v>295</v>
      </c>
      <c r="H254" s="69">
        <v>275</v>
      </c>
      <c r="I254" s="70">
        <v>29</v>
      </c>
      <c r="J254" s="71">
        <v>14</v>
      </c>
      <c r="K254" s="69">
        <v>15</v>
      </c>
    </row>
    <row r="255" spans="2:11" ht="23.25" x14ac:dyDescent="0.25">
      <c r="B255" s="23">
        <f>B254+1</f>
        <v>231</v>
      </c>
      <c r="C255" s="72">
        <v>99</v>
      </c>
      <c r="D255" s="66" t="s">
        <v>349</v>
      </c>
      <c r="E255" s="67" t="s">
        <v>21</v>
      </c>
      <c r="F255" s="73">
        <v>284.5</v>
      </c>
      <c r="G255" s="67">
        <v>283</v>
      </c>
      <c r="H255" s="69">
        <v>286</v>
      </c>
      <c r="I255" s="70">
        <v>16</v>
      </c>
      <c r="J255" s="71">
        <v>8</v>
      </c>
      <c r="K255" s="69">
        <v>8</v>
      </c>
    </row>
    <row r="256" spans="2:11" ht="18.75" x14ac:dyDescent="0.25">
      <c r="B256" s="110" t="s">
        <v>797</v>
      </c>
      <c r="C256" s="111"/>
      <c r="D256" s="111"/>
      <c r="E256" s="111"/>
      <c r="F256" s="111"/>
      <c r="G256" s="111"/>
      <c r="H256" s="111"/>
      <c r="I256" s="111"/>
      <c r="J256" s="111"/>
      <c r="K256" s="112"/>
    </row>
    <row r="257" spans="2:11" x14ac:dyDescent="0.25">
      <c r="B257" s="23">
        <f>B255+1</f>
        <v>232</v>
      </c>
      <c r="C257" s="74">
        <v>1</v>
      </c>
      <c r="D257" s="75" t="s">
        <v>350</v>
      </c>
      <c r="E257" s="76" t="s">
        <v>35</v>
      </c>
      <c r="F257" s="77">
        <v>284.5</v>
      </c>
      <c r="G257" s="76">
        <v>281</v>
      </c>
      <c r="H257" s="78">
        <v>288</v>
      </c>
      <c r="I257" s="79">
        <v>24</v>
      </c>
      <c r="J257" s="80">
        <v>11</v>
      </c>
      <c r="K257" s="78">
        <v>13</v>
      </c>
    </row>
    <row r="258" spans="2:11" x14ac:dyDescent="0.25">
      <c r="B258" s="23">
        <f t="shared" ref="B258:B286" si="6">B257+1</f>
        <v>233</v>
      </c>
      <c r="C258" s="74">
        <v>2</v>
      </c>
      <c r="D258" s="75" t="s">
        <v>351</v>
      </c>
      <c r="E258" s="76" t="s">
        <v>31</v>
      </c>
      <c r="F258" s="77">
        <v>283.5</v>
      </c>
      <c r="G258" s="76">
        <v>292</v>
      </c>
      <c r="H258" s="78">
        <v>275</v>
      </c>
      <c r="I258" s="79">
        <v>24</v>
      </c>
      <c r="J258" s="80">
        <v>9</v>
      </c>
      <c r="K258" s="78">
        <v>15</v>
      </c>
    </row>
    <row r="259" spans="2:11" x14ac:dyDescent="0.25">
      <c r="B259" s="23">
        <f t="shared" si="6"/>
        <v>234</v>
      </c>
      <c r="C259" s="74">
        <v>3</v>
      </c>
      <c r="D259" s="75" t="s">
        <v>790</v>
      </c>
      <c r="E259" s="76" t="s">
        <v>177</v>
      </c>
      <c r="F259" s="77">
        <v>283</v>
      </c>
      <c r="G259" s="76">
        <v>309</v>
      </c>
      <c r="H259" s="78">
        <v>257</v>
      </c>
      <c r="I259" s="79">
        <v>14</v>
      </c>
      <c r="J259" s="80">
        <v>8</v>
      </c>
      <c r="K259" s="78">
        <v>6</v>
      </c>
    </row>
    <row r="260" spans="2:11" x14ac:dyDescent="0.25">
      <c r="B260" s="23">
        <f t="shared" si="6"/>
        <v>235</v>
      </c>
      <c r="C260" s="74">
        <v>4</v>
      </c>
      <c r="D260" s="75" t="s">
        <v>352</v>
      </c>
      <c r="E260" s="76" t="s">
        <v>40</v>
      </c>
      <c r="F260" s="77">
        <v>283</v>
      </c>
      <c r="G260" s="76">
        <v>262</v>
      </c>
      <c r="H260" s="78">
        <v>304</v>
      </c>
      <c r="I260" s="79">
        <v>19</v>
      </c>
      <c r="J260" s="80">
        <v>8</v>
      </c>
      <c r="K260" s="78">
        <v>11</v>
      </c>
    </row>
    <row r="261" spans="2:11" x14ac:dyDescent="0.25">
      <c r="B261" s="23">
        <f t="shared" si="6"/>
        <v>236</v>
      </c>
      <c r="C261" s="74">
        <v>5</v>
      </c>
      <c r="D261" s="75" t="s">
        <v>353</v>
      </c>
      <c r="E261" s="76" t="s">
        <v>70</v>
      </c>
      <c r="F261" s="77">
        <v>283</v>
      </c>
      <c r="G261" s="76">
        <v>302</v>
      </c>
      <c r="H261" s="78">
        <v>264</v>
      </c>
      <c r="I261" s="79">
        <v>49</v>
      </c>
      <c r="J261" s="80">
        <v>15</v>
      </c>
      <c r="K261" s="78">
        <v>34</v>
      </c>
    </row>
    <row r="262" spans="2:11" x14ac:dyDescent="0.25">
      <c r="B262" s="23">
        <f t="shared" si="6"/>
        <v>237</v>
      </c>
      <c r="C262" s="74">
        <v>6</v>
      </c>
      <c r="D262" s="75" t="s">
        <v>354</v>
      </c>
      <c r="E262" s="76" t="s">
        <v>40</v>
      </c>
      <c r="F262" s="77">
        <v>283</v>
      </c>
      <c r="G262" s="76">
        <v>255</v>
      </c>
      <c r="H262" s="78">
        <v>311</v>
      </c>
      <c r="I262" s="79">
        <v>52</v>
      </c>
      <c r="J262" s="80">
        <v>27</v>
      </c>
      <c r="K262" s="78">
        <v>25</v>
      </c>
    </row>
    <row r="263" spans="2:11" x14ac:dyDescent="0.25">
      <c r="B263" s="23">
        <f t="shared" si="6"/>
        <v>238</v>
      </c>
      <c r="C263" s="74">
        <v>7</v>
      </c>
      <c r="D263" s="75" t="s">
        <v>355</v>
      </c>
      <c r="E263" s="76" t="s">
        <v>23</v>
      </c>
      <c r="F263" s="77">
        <v>281.5</v>
      </c>
      <c r="G263" s="76">
        <v>307</v>
      </c>
      <c r="H263" s="78">
        <v>256</v>
      </c>
      <c r="I263" s="79">
        <v>6</v>
      </c>
      <c r="J263" s="80">
        <v>4</v>
      </c>
      <c r="K263" s="78">
        <v>2</v>
      </c>
    </row>
    <row r="264" spans="2:11" x14ac:dyDescent="0.25">
      <c r="B264" s="23">
        <f t="shared" si="6"/>
        <v>239</v>
      </c>
      <c r="C264" s="74">
        <v>8</v>
      </c>
      <c r="D264" s="75" t="s">
        <v>356</v>
      </c>
      <c r="E264" s="76" t="s">
        <v>258</v>
      </c>
      <c r="F264" s="77">
        <v>281</v>
      </c>
      <c r="G264" s="76">
        <v>297</v>
      </c>
      <c r="H264" s="78">
        <v>265</v>
      </c>
      <c r="I264" s="79">
        <v>17</v>
      </c>
      <c r="J264" s="80">
        <v>10</v>
      </c>
      <c r="K264" s="78">
        <v>7</v>
      </c>
    </row>
    <row r="265" spans="2:11" x14ac:dyDescent="0.25">
      <c r="B265" s="23">
        <f t="shared" si="6"/>
        <v>240</v>
      </c>
      <c r="C265" s="74">
        <v>9</v>
      </c>
      <c r="D265" s="75" t="s">
        <v>357</v>
      </c>
      <c r="E265" s="76" t="s">
        <v>177</v>
      </c>
      <c r="F265" s="77">
        <v>281</v>
      </c>
      <c r="G265" s="76">
        <v>267</v>
      </c>
      <c r="H265" s="78">
        <v>295</v>
      </c>
      <c r="I265" s="79">
        <v>28</v>
      </c>
      <c r="J265" s="80">
        <v>17</v>
      </c>
      <c r="K265" s="78">
        <v>11</v>
      </c>
    </row>
    <row r="266" spans="2:11" x14ac:dyDescent="0.25">
      <c r="B266" s="23">
        <f t="shared" si="6"/>
        <v>241</v>
      </c>
      <c r="C266" s="74">
        <v>10</v>
      </c>
      <c r="D266" s="75" t="s">
        <v>358</v>
      </c>
      <c r="E266" s="76" t="s">
        <v>31</v>
      </c>
      <c r="F266" s="77">
        <v>281</v>
      </c>
      <c r="G266" s="76">
        <v>284</v>
      </c>
      <c r="H266" s="78">
        <v>278</v>
      </c>
      <c r="I266" s="79">
        <v>33</v>
      </c>
      <c r="J266" s="80">
        <v>6</v>
      </c>
      <c r="K266" s="78">
        <v>27</v>
      </c>
    </row>
    <row r="267" spans="2:11" x14ac:dyDescent="0.25">
      <c r="B267" s="23">
        <f t="shared" si="6"/>
        <v>242</v>
      </c>
      <c r="C267" s="74">
        <v>11</v>
      </c>
      <c r="D267" s="75" t="s">
        <v>359</v>
      </c>
      <c r="E267" s="76" t="s">
        <v>47</v>
      </c>
      <c r="F267" s="77">
        <v>280.5</v>
      </c>
      <c r="G267" s="76">
        <v>296</v>
      </c>
      <c r="H267" s="78">
        <v>265</v>
      </c>
      <c r="I267" s="79">
        <v>30</v>
      </c>
      <c r="J267" s="80">
        <v>15</v>
      </c>
      <c r="K267" s="78">
        <v>15</v>
      </c>
    </row>
    <row r="268" spans="2:11" x14ac:dyDescent="0.25">
      <c r="B268" s="23">
        <f t="shared" si="6"/>
        <v>243</v>
      </c>
      <c r="C268" s="74">
        <v>12</v>
      </c>
      <c r="D268" s="75" t="s">
        <v>360</v>
      </c>
      <c r="E268" s="76" t="s">
        <v>47</v>
      </c>
      <c r="F268" s="77">
        <v>280</v>
      </c>
      <c r="G268" s="76">
        <v>328</v>
      </c>
      <c r="H268" s="78">
        <v>232</v>
      </c>
      <c r="I268" s="79">
        <v>26</v>
      </c>
      <c r="J268" s="80">
        <v>9</v>
      </c>
      <c r="K268" s="78">
        <v>17</v>
      </c>
    </row>
    <row r="269" spans="2:11" x14ac:dyDescent="0.25">
      <c r="B269" s="23">
        <f t="shared" si="6"/>
        <v>244</v>
      </c>
      <c r="C269" s="74">
        <v>13</v>
      </c>
      <c r="D269" s="75" t="s">
        <v>361</v>
      </c>
      <c r="E269" s="76" t="s">
        <v>31</v>
      </c>
      <c r="F269" s="77">
        <v>280</v>
      </c>
      <c r="G269" s="76">
        <v>293</v>
      </c>
      <c r="H269" s="78">
        <v>267</v>
      </c>
      <c r="I269" s="79">
        <v>33</v>
      </c>
      <c r="J269" s="80">
        <v>13</v>
      </c>
      <c r="K269" s="78">
        <v>20</v>
      </c>
    </row>
    <row r="270" spans="2:11" x14ac:dyDescent="0.25">
      <c r="B270" s="23">
        <f t="shared" si="6"/>
        <v>245</v>
      </c>
      <c r="C270" s="74">
        <v>14</v>
      </c>
      <c r="D270" s="75" t="s">
        <v>362</v>
      </c>
      <c r="E270" s="76" t="s">
        <v>33</v>
      </c>
      <c r="F270" s="77">
        <v>279</v>
      </c>
      <c r="G270" s="76">
        <v>329</v>
      </c>
      <c r="H270" s="78">
        <v>229</v>
      </c>
      <c r="I270" s="79">
        <v>16</v>
      </c>
      <c r="J270" s="80">
        <v>6</v>
      </c>
      <c r="K270" s="78">
        <v>10</v>
      </c>
    </row>
    <row r="271" spans="2:11" x14ac:dyDescent="0.25">
      <c r="B271" s="23">
        <f t="shared" si="6"/>
        <v>246</v>
      </c>
      <c r="C271" s="74">
        <v>15</v>
      </c>
      <c r="D271" s="75" t="s">
        <v>363</v>
      </c>
      <c r="E271" s="76" t="s">
        <v>89</v>
      </c>
      <c r="F271" s="77">
        <v>278</v>
      </c>
      <c r="G271" s="76">
        <v>278</v>
      </c>
      <c r="H271" s="78">
        <v>278</v>
      </c>
      <c r="I271" s="79">
        <v>15</v>
      </c>
      <c r="J271" s="80">
        <v>8</v>
      </c>
      <c r="K271" s="78">
        <v>7</v>
      </c>
    </row>
    <row r="272" spans="2:11" x14ac:dyDescent="0.25">
      <c r="B272" s="23">
        <f t="shared" si="6"/>
        <v>247</v>
      </c>
      <c r="C272" s="74">
        <v>16</v>
      </c>
      <c r="D272" s="75" t="s">
        <v>364</v>
      </c>
      <c r="E272" s="76" t="s">
        <v>31</v>
      </c>
      <c r="F272" s="77">
        <v>278</v>
      </c>
      <c r="G272" s="76">
        <v>282</v>
      </c>
      <c r="H272" s="78">
        <v>274</v>
      </c>
      <c r="I272" s="79">
        <v>49</v>
      </c>
      <c r="J272" s="80">
        <v>36</v>
      </c>
      <c r="K272" s="78">
        <v>13</v>
      </c>
    </row>
    <row r="273" spans="2:11" x14ac:dyDescent="0.25">
      <c r="B273" s="23">
        <f t="shared" si="6"/>
        <v>248</v>
      </c>
      <c r="C273" s="74">
        <v>17</v>
      </c>
      <c r="D273" s="75" t="s">
        <v>365</v>
      </c>
      <c r="E273" s="76" t="s">
        <v>38</v>
      </c>
      <c r="F273" s="77">
        <v>277.5</v>
      </c>
      <c r="G273" s="76">
        <v>310</v>
      </c>
      <c r="H273" s="78">
        <v>245</v>
      </c>
      <c r="I273" s="79">
        <v>25</v>
      </c>
      <c r="J273" s="80">
        <v>19</v>
      </c>
      <c r="K273" s="78">
        <v>6</v>
      </c>
    </row>
    <row r="274" spans="2:11" x14ac:dyDescent="0.25">
      <c r="B274" s="23">
        <f t="shared" si="6"/>
        <v>249</v>
      </c>
      <c r="C274" s="74">
        <v>18</v>
      </c>
      <c r="D274" s="75" t="s">
        <v>366</v>
      </c>
      <c r="E274" s="76" t="s">
        <v>35</v>
      </c>
      <c r="F274" s="77">
        <v>277.5</v>
      </c>
      <c r="G274" s="76">
        <v>234</v>
      </c>
      <c r="H274" s="78">
        <v>321</v>
      </c>
      <c r="I274" s="79">
        <v>26</v>
      </c>
      <c r="J274" s="80">
        <v>15</v>
      </c>
      <c r="K274" s="78">
        <v>11</v>
      </c>
    </row>
    <row r="275" spans="2:11" x14ac:dyDescent="0.25">
      <c r="B275" s="23">
        <f t="shared" si="6"/>
        <v>250</v>
      </c>
      <c r="C275" s="74">
        <v>19</v>
      </c>
      <c r="D275" s="75" t="s">
        <v>367</v>
      </c>
      <c r="E275" s="76" t="s">
        <v>35</v>
      </c>
      <c r="F275" s="77">
        <v>276</v>
      </c>
      <c r="G275" s="76">
        <v>256</v>
      </c>
      <c r="H275" s="78">
        <v>296</v>
      </c>
      <c r="I275" s="79">
        <v>14</v>
      </c>
      <c r="J275" s="80">
        <v>10</v>
      </c>
      <c r="K275" s="78">
        <v>4</v>
      </c>
    </row>
    <row r="276" spans="2:11" x14ac:dyDescent="0.25">
      <c r="B276" s="23">
        <f t="shared" si="6"/>
        <v>251</v>
      </c>
      <c r="C276" s="74">
        <v>20</v>
      </c>
      <c r="D276" s="75" t="s">
        <v>368</v>
      </c>
      <c r="E276" s="76" t="s">
        <v>167</v>
      </c>
      <c r="F276" s="77">
        <v>275.5</v>
      </c>
      <c r="G276" s="76">
        <v>271</v>
      </c>
      <c r="H276" s="78">
        <v>280</v>
      </c>
      <c r="I276" s="79">
        <v>10</v>
      </c>
      <c r="J276" s="80">
        <v>6</v>
      </c>
      <c r="K276" s="78">
        <v>4</v>
      </c>
    </row>
    <row r="277" spans="2:11" x14ac:dyDescent="0.25">
      <c r="B277" s="23">
        <f t="shared" si="6"/>
        <v>252</v>
      </c>
      <c r="C277" s="74">
        <v>21</v>
      </c>
      <c r="D277" s="75" t="s">
        <v>369</v>
      </c>
      <c r="E277" s="76" t="s">
        <v>38</v>
      </c>
      <c r="F277" s="77">
        <v>275.5</v>
      </c>
      <c r="G277" s="76">
        <v>275</v>
      </c>
      <c r="H277" s="78">
        <v>276</v>
      </c>
      <c r="I277" s="79">
        <v>19</v>
      </c>
      <c r="J277" s="80">
        <v>9</v>
      </c>
      <c r="K277" s="78">
        <v>10</v>
      </c>
    </row>
    <row r="278" spans="2:11" x14ac:dyDescent="0.25">
      <c r="B278" s="23">
        <f t="shared" si="6"/>
        <v>253</v>
      </c>
      <c r="C278" s="74">
        <v>22</v>
      </c>
      <c r="D278" s="75" t="s">
        <v>370</v>
      </c>
      <c r="E278" s="76" t="s">
        <v>91</v>
      </c>
      <c r="F278" s="77">
        <v>275.5</v>
      </c>
      <c r="G278" s="76">
        <v>301</v>
      </c>
      <c r="H278" s="78">
        <v>250</v>
      </c>
      <c r="I278" s="79">
        <v>45</v>
      </c>
      <c r="J278" s="80">
        <v>18</v>
      </c>
      <c r="K278" s="78">
        <v>27</v>
      </c>
    </row>
    <row r="279" spans="2:11" x14ac:dyDescent="0.25">
      <c r="B279" s="23">
        <f t="shared" si="6"/>
        <v>254</v>
      </c>
      <c r="C279" s="74">
        <v>23</v>
      </c>
      <c r="D279" s="75" t="s">
        <v>371</v>
      </c>
      <c r="E279" s="76" t="s">
        <v>38</v>
      </c>
      <c r="F279" s="77">
        <v>275</v>
      </c>
      <c r="G279" s="76">
        <v>299</v>
      </c>
      <c r="H279" s="78">
        <v>251</v>
      </c>
      <c r="I279" s="79">
        <v>9</v>
      </c>
      <c r="J279" s="80">
        <v>4</v>
      </c>
      <c r="K279" s="78">
        <v>5</v>
      </c>
    </row>
    <row r="280" spans="2:11" x14ac:dyDescent="0.25">
      <c r="B280" s="23">
        <f t="shared" si="6"/>
        <v>255</v>
      </c>
      <c r="C280" s="74">
        <v>24</v>
      </c>
      <c r="D280" s="75" t="s">
        <v>372</v>
      </c>
      <c r="E280" s="76" t="s">
        <v>177</v>
      </c>
      <c r="F280" s="77">
        <v>275</v>
      </c>
      <c r="G280" s="76">
        <v>309</v>
      </c>
      <c r="H280" s="78">
        <v>241</v>
      </c>
      <c r="I280" s="79">
        <v>16</v>
      </c>
      <c r="J280" s="80">
        <v>5</v>
      </c>
      <c r="K280" s="78">
        <v>11</v>
      </c>
    </row>
    <row r="281" spans="2:11" x14ac:dyDescent="0.25">
      <c r="B281" s="23">
        <f t="shared" si="6"/>
        <v>256</v>
      </c>
      <c r="C281" s="74">
        <v>25</v>
      </c>
      <c r="D281" s="75" t="s">
        <v>373</v>
      </c>
      <c r="E281" s="76" t="s">
        <v>45</v>
      </c>
      <c r="F281" s="77">
        <v>274.5</v>
      </c>
      <c r="G281" s="76">
        <v>265</v>
      </c>
      <c r="H281" s="78">
        <v>284</v>
      </c>
      <c r="I281" s="79">
        <v>12</v>
      </c>
      <c r="J281" s="80">
        <v>3</v>
      </c>
      <c r="K281" s="78">
        <v>9</v>
      </c>
    </row>
    <row r="282" spans="2:11" x14ac:dyDescent="0.25">
      <c r="B282" s="23">
        <f t="shared" si="6"/>
        <v>257</v>
      </c>
      <c r="C282" s="74">
        <v>26</v>
      </c>
      <c r="D282" s="75" t="s">
        <v>374</v>
      </c>
      <c r="E282" s="76" t="s">
        <v>159</v>
      </c>
      <c r="F282" s="77">
        <v>274</v>
      </c>
      <c r="G282" s="76">
        <v>305</v>
      </c>
      <c r="H282" s="78">
        <v>243</v>
      </c>
      <c r="I282" s="79">
        <v>25</v>
      </c>
      <c r="J282" s="80">
        <v>17</v>
      </c>
      <c r="K282" s="78">
        <v>8</v>
      </c>
    </row>
    <row r="283" spans="2:11" x14ac:dyDescent="0.25">
      <c r="B283" s="23">
        <f t="shared" si="6"/>
        <v>258</v>
      </c>
      <c r="C283" s="74">
        <v>27</v>
      </c>
      <c r="D283" s="75" t="s">
        <v>375</v>
      </c>
      <c r="E283" s="76" t="s">
        <v>33</v>
      </c>
      <c r="F283" s="77">
        <v>274</v>
      </c>
      <c r="G283" s="76">
        <v>322</v>
      </c>
      <c r="H283" s="78">
        <v>226</v>
      </c>
      <c r="I283" s="79">
        <v>29</v>
      </c>
      <c r="J283" s="80">
        <v>17</v>
      </c>
      <c r="K283" s="78">
        <v>12</v>
      </c>
    </row>
    <row r="284" spans="2:11" x14ac:dyDescent="0.25">
      <c r="B284" s="23">
        <f t="shared" si="6"/>
        <v>259</v>
      </c>
      <c r="C284" s="74">
        <v>28</v>
      </c>
      <c r="D284" s="75" t="s">
        <v>376</v>
      </c>
      <c r="E284" s="76" t="s">
        <v>31</v>
      </c>
      <c r="F284" s="77">
        <v>273.5</v>
      </c>
      <c r="G284" s="76">
        <v>269</v>
      </c>
      <c r="H284" s="78">
        <v>278</v>
      </c>
      <c r="I284" s="79">
        <v>19</v>
      </c>
      <c r="J284" s="80">
        <v>15</v>
      </c>
      <c r="K284" s="78">
        <v>4</v>
      </c>
    </row>
    <row r="285" spans="2:11" x14ac:dyDescent="0.25">
      <c r="B285" s="23">
        <f t="shared" si="6"/>
        <v>260</v>
      </c>
      <c r="C285" s="74">
        <v>29</v>
      </c>
      <c r="D285" s="75" t="s">
        <v>377</v>
      </c>
      <c r="E285" s="76" t="s">
        <v>167</v>
      </c>
      <c r="F285" s="77">
        <v>273.5</v>
      </c>
      <c r="G285" s="76">
        <v>257</v>
      </c>
      <c r="H285" s="78">
        <v>290</v>
      </c>
      <c r="I285" s="79">
        <v>21</v>
      </c>
      <c r="J285" s="80">
        <v>21</v>
      </c>
      <c r="K285" s="78">
        <v>0</v>
      </c>
    </row>
    <row r="286" spans="2:11" x14ac:dyDescent="0.25">
      <c r="B286" s="23">
        <f t="shared" si="6"/>
        <v>261</v>
      </c>
      <c r="C286" s="74">
        <v>30</v>
      </c>
      <c r="D286" s="75" t="s">
        <v>378</v>
      </c>
      <c r="E286" s="76" t="s">
        <v>60</v>
      </c>
      <c r="F286" s="77">
        <v>273.5</v>
      </c>
      <c r="G286" s="76">
        <v>324</v>
      </c>
      <c r="H286" s="78">
        <v>223</v>
      </c>
      <c r="I286" s="79">
        <v>29</v>
      </c>
      <c r="J286" s="80">
        <v>17</v>
      </c>
      <c r="K286" s="78">
        <v>12</v>
      </c>
    </row>
    <row r="289" spans="2:3" ht="18.75" x14ac:dyDescent="0.25">
      <c r="B289" s="81"/>
      <c r="C289" s="82"/>
    </row>
    <row r="290" spans="2:3" ht="18.75" x14ac:dyDescent="0.25">
      <c r="B290" s="81"/>
      <c r="C290" s="82"/>
    </row>
  </sheetData>
  <autoFilter ref="D105:K285"/>
  <mergeCells count="50">
    <mergeCell ref="D11:K11"/>
    <mergeCell ref="B3:K3"/>
    <mergeCell ref="B5:K5"/>
    <mergeCell ref="B8:K8"/>
    <mergeCell ref="B9:K9"/>
    <mergeCell ref="E10:G10"/>
    <mergeCell ref="F24:H24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36:H36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F34:H34"/>
    <mergeCell ref="F35:H35"/>
    <mergeCell ref="F48:H48"/>
    <mergeCell ref="F37:H37"/>
    <mergeCell ref="F38:H38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B156:K156"/>
    <mergeCell ref="B256:K256"/>
    <mergeCell ref="F49:H49"/>
    <mergeCell ref="F50:H50"/>
    <mergeCell ref="F51:H51"/>
    <mergeCell ref="D53:G53"/>
    <mergeCell ref="D54:G55"/>
    <mergeCell ref="B104:K10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E434"/>
  <sheetViews>
    <sheetView showGridLines="0" zoomScaleNormal="100" workbookViewId="0">
      <selection activeCell="B8" sqref="B8:K8"/>
    </sheetView>
  </sheetViews>
  <sheetFormatPr baseColWidth="10" defaultRowHeight="15" x14ac:dyDescent="0.25"/>
  <cols>
    <col min="1" max="1" width="2.7109375" style="3" customWidth="1"/>
    <col min="2" max="2" width="5.28515625" style="4" customWidth="1"/>
    <col min="3" max="3" width="4.7109375" style="4" customWidth="1"/>
    <col min="4" max="4" width="61.28515625" style="3" customWidth="1"/>
    <col min="5" max="5" width="22.140625" style="4" customWidth="1"/>
    <col min="6" max="6" width="14.7109375" style="3" customWidth="1"/>
    <col min="7" max="7" width="18.28515625" style="3" customWidth="1"/>
    <col min="8" max="8" width="19.5703125" style="3" customWidth="1"/>
    <col min="9" max="28" width="0" style="3" hidden="1" customWidth="1"/>
    <col min="29" max="16384" width="11.42578125" style="3"/>
  </cols>
  <sheetData>
    <row r="1" spans="2:57" customFormat="1" x14ac:dyDescent="0.25">
      <c r="B1" s="1"/>
      <c r="C1" s="2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</row>
    <row r="2" spans="2:57" customFormat="1" x14ac:dyDescent="0.25">
      <c r="B2" s="1"/>
      <c r="C2" s="2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</row>
    <row r="3" spans="2:57" customFormat="1" ht="36" x14ac:dyDescent="0.55000000000000004">
      <c r="B3" s="126" t="s">
        <v>379</v>
      </c>
      <c r="C3" s="126"/>
      <c r="D3" s="126"/>
      <c r="E3" s="126"/>
      <c r="F3" s="126"/>
      <c r="G3" s="126"/>
      <c r="H3" s="126"/>
      <c r="I3" s="126"/>
      <c r="J3" s="126"/>
      <c r="K3" s="126"/>
      <c r="L3" s="15"/>
      <c r="M3" s="15"/>
      <c r="N3" s="15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</row>
    <row r="4" spans="2:57" customFormat="1" x14ac:dyDescent="0.25">
      <c r="B4" s="1"/>
      <c r="C4" s="16"/>
      <c r="D4" s="17"/>
      <c r="E4" s="16"/>
      <c r="F4" s="16"/>
      <c r="G4" s="16"/>
      <c r="H4" s="16"/>
      <c r="I4" s="16"/>
      <c r="J4" s="17"/>
      <c r="K4" s="16"/>
      <c r="L4" s="16"/>
      <c r="M4" s="16"/>
      <c r="N4" s="16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2:57" customFormat="1" ht="33.75" x14ac:dyDescent="0.5">
      <c r="B5" s="127" t="s">
        <v>1</v>
      </c>
      <c r="C5" s="127"/>
      <c r="D5" s="127"/>
      <c r="E5" s="127"/>
      <c r="F5" s="127"/>
      <c r="G5" s="127"/>
      <c r="H5" s="127"/>
      <c r="I5" s="127"/>
      <c r="J5" s="127"/>
      <c r="K5" s="127"/>
      <c r="L5" s="18"/>
      <c r="M5" s="18"/>
      <c r="N5" s="18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2:57" customFormat="1" x14ac:dyDescent="0.25">
      <c r="B6" s="1"/>
      <c r="C6" s="2"/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2:57" customFormat="1" ht="29.25" x14ac:dyDescent="0.25">
      <c r="B7" s="132" t="s">
        <v>794</v>
      </c>
      <c r="C7" s="132"/>
      <c r="D7" s="132"/>
      <c r="E7" s="132"/>
      <c r="F7" s="132"/>
      <c r="G7" s="132"/>
      <c r="H7" s="132"/>
      <c r="I7" s="132"/>
      <c r="J7" s="132"/>
      <c r="K7" s="132"/>
      <c r="L7" s="19"/>
      <c r="M7" s="19"/>
      <c r="N7" s="19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</row>
    <row r="8" spans="2:57" customFormat="1" ht="29.25" x14ac:dyDescent="0.25">
      <c r="B8" s="132" t="s">
        <v>795</v>
      </c>
      <c r="C8" s="132"/>
      <c r="D8" s="132"/>
      <c r="E8" s="132"/>
      <c r="F8" s="132"/>
      <c r="G8" s="132"/>
      <c r="H8" s="132"/>
      <c r="I8" s="132"/>
      <c r="J8" s="132"/>
      <c r="K8" s="132"/>
      <c r="L8" s="19"/>
      <c r="M8" s="19"/>
      <c r="N8" s="19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</row>
    <row r="9" spans="2:57" ht="59.25" x14ac:dyDescent="0.25">
      <c r="D9" s="20" t="s">
        <v>62</v>
      </c>
      <c r="E9" s="131">
        <v>43696</v>
      </c>
      <c r="F9" s="131"/>
      <c r="G9" s="131"/>
      <c r="H9" s="21"/>
      <c r="I9" s="21"/>
      <c r="J9" s="21"/>
      <c r="K9" s="21"/>
    </row>
    <row r="10" spans="2:57" ht="18.75" x14ac:dyDescent="0.25">
      <c r="H10" s="6"/>
      <c r="I10" s="6"/>
      <c r="J10" s="6"/>
      <c r="K10" s="6"/>
    </row>
    <row r="11" spans="2:57" ht="18.75" x14ac:dyDescent="0.25">
      <c r="B11" s="22" t="s">
        <v>2</v>
      </c>
      <c r="C11" s="22"/>
      <c r="D11" s="22" t="s">
        <v>63</v>
      </c>
      <c r="E11" s="22" t="s">
        <v>4</v>
      </c>
      <c r="F11" s="123" t="s">
        <v>5</v>
      </c>
      <c r="G11" s="123"/>
      <c r="H11" s="123"/>
    </row>
    <row r="12" spans="2:57" x14ac:dyDescent="0.25">
      <c r="B12" s="23">
        <v>1</v>
      </c>
      <c r="C12" s="24">
        <v>1</v>
      </c>
      <c r="D12" s="25" t="s">
        <v>380</v>
      </c>
      <c r="E12" s="26" t="s">
        <v>89</v>
      </c>
      <c r="F12" s="124" t="s">
        <v>381</v>
      </c>
      <c r="G12" s="124"/>
      <c r="H12" s="124"/>
    </row>
    <row r="13" spans="2:57" x14ac:dyDescent="0.25">
      <c r="B13" s="23">
        <f>B12+1</f>
        <v>2</v>
      </c>
      <c r="C13" s="24">
        <f>C12+1</f>
        <v>2</v>
      </c>
      <c r="D13" s="25" t="s">
        <v>382</v>
      </c>
      <c r="E13" s="26" t="s">
        <v>383</v>
      </c>
      <c r="F13" s="124" t="s">
        <v>384</v>
      </c>
      <c r="G13" s="124"/>
      <c r="H13" s="124"/>
    </row>
    <row r="14" spans="2:57" x14ac:dyDescent="0.25">
      <c r="B14" s="23">
        <f>B13+1</f>
        <v>3</v>
      </c>
      <c r="C14" s="24">
        <f>C13+1</f>
        <v>3</v>
      </c>
      <c r="D14" s="25" t="s">
        <v>385</v>
      </c>
      <c r="E14" s="26" t="s">
        <v>146</v>
      </c>
      <c r="F14" s="124" t="s">
        <v>386</v>
      </c>
      <c r="G14" s="124"/>
      <c r="H14" s="124"/>
    </row>
    <row r="15" spans="2:57" x14ac:dyDescent="0.25">
      <c r="B15" s="23">
        <f t="shared" ref="B15:C28" si="0">B14+1</f>
        <v>4</v>
      </c>
      <c r="C15" s="24">
        <f t="shared" si="0"/>
        <v>4</v>
      </c>
      <c r="D15" s="25" t="s">
        <v>387</v>
      </c>
      <c r="E15" s="26" t="s">
        <v>49</v>
      </c>
      <c r="F15" s="124" t="s">
        <v>388</v>
      </c>
      <c r="G15" s="124"/>
      <c r="H15" s="124"/>
    </row>
    <row r="16" spans="2:57" x14ac:dyDescent="0.25">
      <c r="B16" s="23">
        <f t="shared" si="0"/>
        <v>5</v>
      </c>
      <c r="C16" s="24">
        <f t="shared" si="0"/>
        <v>5</v>
      </c>
      <c r="D16" s="25" t="s">
        <v>783</v>
      </c>
      <c r="E16" s="26" t="s">
        <v>146</v>
      </c>
      <c r="F16" s="124" t="s">
        <v>388</v>
      </c>
      <c r="G16" s="124"/>
      <c r="H16" s="124"/>
    </row>
    <row r="17" spans="2:8" x14ac:dyDescent="0.25">
      <c r="B17" s="23">
        <f t="shared" si="0"/>
        <v>6</v>
      </c>
      <c r="C17" s="24">
        <f t="shared" si="0"/>
        <v>6</v>
      </c>
      <c r="D17" s="83" t="s">
        <v>389</v>
      </c>
      <c r="E17" s="83" t="s">
        <v>47</v>
      </c>
      <c r="F17" s="122" t="s">
        <v>96</v>
      </c>
      <c r="G17" s="122"/>
      <c r="H17" s="122"/>
    </row>
    <row r="18" spans="2:8" x14ac:dyDescent="0.25">
      <c r="B18" s="23">
        <f t="shared" si="0"/>
        <v>7</v>
      </c>
      <c r="C18" s="24">
        <f t="shared" si="0"/>
        <v>7</v>
      </c>
      <c r="D18" s="83" t="s">
        <v>390</v>
      </c>
      <c r="E18" s="83" t="s">
        <v>47</v>
      </c>
      <c r="F18" s="122" t="s">
        <v>98</v>
      </c>
      <c r="G18" s="122"/>
      <c r="H18" s="122"/>
    </row>
    <row r="19" spans="2:8" x14ac:dyDescent="0.25">
      <c r="B19" s="23">
        <f t="shared" si="0"/>
        <v>8</v>
      </c>
      <c r="C19" s="24">
        <f t="shared" si="0"/>
        <v>8</v>
      </c>
      <c r="D19" s="25" t="s">
        <v>391</v>
      </c>
      <c r="E19" s="26" t="s">
        <v>73</v>
      </c>
      <c r="F19" s="118" t="s">
        <v>103</v>
      </c>
      <c r="G19" s="118"/>
      <c r="H19" s="118"/>
    </row>
    <row r="20" spans="2:8" x14ac:dyDescent="0.25">
      <c r="B20" s="23">
        <f t="shared" si="0"/>
        <v>9</v>
      </c>
      <c r="C20" s="24">
        <f t="shared" si="0"/>
        <v>9</v>
      </c>
      <c r="D20" s="25" t="s">
        <v>392</v>
      </c>
      <c r="E20" s="26" t="s">
        <v>73</v>
      </c>
      <c r="F20" s="118" t="s">
        <v>105</v>
      </c>
      <c r="G20" s="118"/>
      <c r="H20" s="118"/>
    </row>
    <row r="21" spans="2:8" x14ac:dyDescent="0.25">
      <c r="B21" s="23">
        <f t="shared" si="0"/>
        <v>10</v>
      </c>
      <c r="C21" s="24">
        <f t="shared" si="0"/>
        <v>10</v>
      </c>
      <c r="D21" s="35" t="s">
        <v>781</v>
      </c>
      <c r="E21" s="36"/>
      <c r="F21" s="119" t="s">
        <v>782</v>
      </c>
      <c r="G21" s="119"/>
      <c r="H21" s="119"/>
    </row>
    <row r="22" spans="2:8" x14ac:dyDescent="0.25">
      <c r="B22" s="23">
        <f t="shared" si="0"/>
        <v>11</v>
      </c>
      <c r="C22" s="24">
        <f t="shared" si="0"/>
        <v>11</v>
      </c>
      <c r="D22" s="37"/>
      <c r="E22" s="37" t="s">
        <v>114</v>
      </c>
      <c r="F22" s="120" t="s">
        <v>115</v>
      </c>
      <c r="G22" s="120"/>
      <c r="H22" s="120"/>
    </row>
    <row r="23" spans="2:8" x14ac:dyDescent="0.25">
      <c r="B23" s="23">
        <f t="shared" si="0"/>
        <v>12</v>
      </c>
      <c r="C23" s="24">
        <f t="shared" si="0"/>
        <v>12</v>
      </c>
      <c r="D23" s="37"/>
      <c r="E23" s="37" t="s">
        <v>114</v>
      </c>
      <c r="F23" s="120" t="s">
        <v>116</v>
      </c>
      <c r="G23" s="120"/>
      <c r="H23" s="120"/>
    </row>
    <row r="24" spans="2:8" x14ac:dyDescent="0.25">
      <c r="B24" s="23">
        <f t="shared" si="0"/>
        <v>13</v>
      </c>
      <c r="C24" s="24">
        <f t="shared" si="0"/>
        <v>13</v>
      </c>
      <c r="D24" s="38">
        <v>0</v>
      </c>
      <c r="E24" s="38">
        <v>0</v>
      </c>
      <c r="F24" s="113" t="s">
        <v>117</v>
      </c>
      <c r="G24" s="113"/>
      <c r="H24" s="113"/>
    </row>
    <row r="25" spans="2:8" x14ac:dyDescent="0.25">
      <c r="B25" s="23">
        <f t="shared" si="0"/>
        <v>14</v>
      </c>
      <c r="C25" s="24">
        <f t="shared" si="0"/>
        <v>14</v>
      </c>
      <c r="D25" s="38">
        <v>0</v>
      </c>
      <c r="E25" s="38">
        <v>0</v>
      </c>
      <c r="F25" s="113" t="s">
        <v>118</v>
      </c>
      <c r="G25" s="113"/>
      <c r="H25" s="113"/>
    </row>
    <row r="26" spans="2:8" x14ac:dyDescent="0.25">
      <c r="B26" s="23">
        <f t="shared" si="0"/>
        <v>15</v>
      </c>
      <c r="C26" s="24">
        <f t="shared" si="0"/>
        <v>15</v>
      </c>
      <c r="D26" s="38">
        <v>0</v>
      </c>
      <c r="E26" s="38">
        <v>0</v>
      </c>
      <c r="F26" s="113" t="s">
        <v>119</v>
      </c>
      <c r="G26" s="113"/>
      <c r="H26" s="113"/>
    </row>
    <row r="27" spans="2:8" x14ac:dyDescent="0.25">
      <c r="B27" s="23">
        <f t="shared" si="0"/>
        <v>16</v>
      </c>
      <c r="C27" s="24">
        <f t="shared" si="0"/>
        <v>16</v>
      </c>
      <c r="D27" s="38">
        <v>0</v>
      </c>
      <c r="E27" s="38">
        <v>0</v>
      </c>
      <c r="F27" s="113" t="s">
        <v>120</v>
      </c>
      <c r="G27" s="113"/>
      <c r="H27" s="113"/>
    </row>
    <row r="28" spans="2:8" x14ac:dyDescent="0.25">
      <c r="B28" s="23">
        <f t="shared" si="0"/>
        <v>17</v>
      </c>
      <c r="C28" s="24">
        <f t="shared" si="0"/>
        <v>17</v>
      </c>
      <c r="D28" s="38">
        <v>0</v>
      </c>
      <c r="E28" s="38">
        <v>0</v>
      </c>
      <c r="F28" s="128" t="s">
        <v>393</v>
      </c>
      <c r="G28" s="129"/>
      <c r="H28" s="130"/>
    </row>
    <row r="30" spans="2:8" ht="23.25" x14ac:dyDescent="0.25">
      <c r="D30" s="114" t="s">
        <v>394</v>
      </c>
      <c r="E30" s="114"/>
      <c r="F30" s="114"/>
      <c r="G30" s="114"/>
    </row>
    <row r="31" spans="2:8" ht="15" customHeight="1" x14ac:dyDescent="0.25">
      <c r="D31" s="115" t="s">
        <v>395</v>
      </c>
      <c r="E31" s="115"/>
      <c r="F31" s="115"/>
      <c r="G31" s="115"/>
    </row>
    <row r="32" spans="2:8" x14ac:dyDescent="0.25">
      <c r="D32" s="116"/>
      <c r="E32" s="116"/>
      <c r="F32" s="116"/>
      <c r="G32" s="116"/>
    </row>
    <row r="33" spans="2:12" ht="18.75" x14ac:dyDescent="0.25">
      <c r="B33" s="23"/>
      <c r="C33" s="23"/>
      <c r="D33" s="39" t="s">
        <v>63</v>
      </c>
      <c r="E33" s="39" t="s">
        <v>128</v>
      </c>
      <c r="F33" s="39" t="s">
        <v>129</v>
      </c>
      <c r="G33" s="39" t="s">
        <v>130</v>
      </c>
    </row>
    <row r="34" spans="2:12" x14ac:dyDescent="0.25">
      <c r="B34" s="23">
        <f>B28+1</f>
        <v>18</v>
      </c>
      <c r="C34" s="40">
        <v>1</v>
      </c>
      <c r="D34" s="41" t="s">
        <v>396</v>
      </c>
      <c r="E34" s="42" t="s">
        <v>73</v>
      </c>
      <c r="F34" s="42">
        <v>319</v>
      </c>
      <c r="G34" s="43">
        <v>41</v>
      </c>
      <c r="H34" s="2"/>
    </row>
    <row r="35" spans="2:12" x14ac:dyDescent="0.25">
      <c r="B35" s="23">
        <f>B34+1</f>
        <v>19</v>
      </c>
      <c r="C35" s="40">
        <v>2</v>
      </c>
      <c r="D35" s="41" t="s">
        <v>397</v>
      </c>
      <c r="E35" s="42" t="s">
        <v>54</v>
      </c>
      <c r="F35" s="42">
        <v>312</v>
      </c>
      <c r="G35" s="43">
        <v>55</v>
      </c>
      <c r="H35" s="2"/>
    </row>
    <row r="36" spans="2:12" x14ac:dyDescent="0.25">
      <c r="B36" s="23">
        <f>B35+1</f>
        <v>20</v>
      </c>
      <c r="C36" s="40">
        <v>3</v>
      </c>
      <c r="D36" s="41" t="s">
        <v>398</v>
      </c>
      <c r="E36" s="42" t="s">
        <v>140</v>
      </c>
      <c r="F36" s="42">
        <v>310</v>
      </c>
      <c r="G36" s="43">
        <v>52</v>
      </c>
      <c r="H36" s="2"/>
    </row>
    <row r="37" spans="2:12" x14ac:dyDescent="0.25">
      <c r="B37" s="23">
        <f t="shared" ref="B37:B66" si="1">B36+1</f>
        <v>21</v>
      </c>
      <c r="C37" s="40">
        <v>4</v>
      </c>
      <c r="D37" s="41" t="s">
        <v>399</v>
      </c>
      <c r="E37" s="42" t="s">
        <v>142</v>
      </c>
      <c r="F37" s="42">
        <v>306</v>
      </c>
      <c r="G37" s="43">
        <v>55</v>
      </c>
      <c r="H37" s="2"/>
    </row>
    <row r="38" spans="2:12" x14ac:dyDescent="0.25">
      <c r="B38" s="23">
        <f t="shared" si="1"/>
        <v>22</v>
      </c>
      <c r="C38" s="40">
        <v>5</v>
      </c>
      <c r="D38" s="41" t="s">
        <v>784</v>
      </c>
      <c r="E38" s="42" t="s">
        <v>38</v>
      </c>
      <c r="F38" s="42">
        <v>324</v>
      </c>
      <c r="G38" s="43">
        <v>43</v>
      </c>
    </row>
    <row r="39" spans="2:12" x14ac:dyDescent="0.25">
      <c r="B39" s="23">
        <f t="shared" si="1"/>
        <v>23</v>
      </c>
      <c r="C39" s="40">
        <v>6</v>
      </c>
      <c r="D39" s="41" t="s">
        <v>400</v>
      </c>
      <c r="E39" s="42" t="s">
        <v>78</v>
      </c>
      <c r="F39" s="42">
        <v>323</v>
      </c>
      <c r="G39" s="43">
        <v>42</v>
      </c>
      <c r="H39" s="44"/>
      <c r="I39" s="44"/>
      <c r="J39" s="44"/>
      <c r="K39" s="44"/>
      <c r="L39" s="44"/>
    </row>
    <row r="40" spans="2:12" x14ac:dyDescent="0.25">
      <c r="B40" s="23">
        <f t="shared" si="1"/>
        <v>24</v>
      </c>
      <c r="C40" s="40">
        <v>7</v>
      </c>
      <c r="D40" s="41" t="s">
        <v>401</v>
      </c>
      <c r="E40" s="42" t="s">
        <v>146</v>
      </c>
      <c r="F40" s="42">
        <v>305</v>
      </c>
      <c r="G40" s="43">
        <v>56</v>
      </c>
    </row>
    <row r="41" spans="2:12" x14ac:dyDescent="0.25">
      <c r="B41" s="23">
        <f t="shared" si="1"/>
        <v>25</v>
      </c>
      <c r="C41" s="40">
        <v>8</v>
      </c>
      <c r="D41" s="41" t="s">
        <v>402</v>
      </c>
      <c r="E41" s="42" t="s">
        <v>28</v>
      </c>
      <c r="F41" s="42">
        <v>303</v>
      </c>
      <c r="G41" s="43">
        <v>63</v>
      </c>
    </row>
    <row r="42" spans="2:12" x14ac:dyDescent="0.25">
      <c r="B42" s="23">
        <f t="shared" si="1"/>
        <v>26</v>
      </c>
      <c r="C42" s="40">
        <v>9</v>
      </c>
      <c r="D42" s="41" t="s">
        <v>403</v>
      </c>
      <c r="E42" s="42" t="s">
        <v>149</v>
      </c>
      <c r="F42" s="42">
        <v>312</v>
      </c>
      <c r="G42" s="43">
        <v>54</v>
      </c>
    </row>
    <row r="43" spans="2:12" x14ac:dyDescent="0.25">
      <c r="B43" s="23">
        <f t="shared" si="1"/>
        <v>27</v>
      </c>
      <c r="C43" s="40">
        <v>10</v>
      </c>
      <c r="D43" s="41" t="s">
        <v>404</v>
      </c>
      <c r="E43" s="42" t="s">
        <v>95</v>
      </c>
      <c r="F43" s="42">
        <v>312</v>
      </c>
      <c r="G43" s="43">
        <v>44</v>
      </c>
    </row>
    <row r="44" spans="2:12" x14ac:dyDescent="0.25">
      <c r="B44" s="23">
        <f t="shared" si="1"/>
        <v>28</v>
      </c>
      <c r="C44" s="40">
        <v>11</v>
      </c>
      <c r="D44" s="41" t="s">
        <v>405</v>
      </c>
      <c r="E44" s="42" t="s">
        <v>383</v>
      </c>
      <c r="F44" s="42">
        <v>311</v>
      </c>
      <c r="G44" s="43">
        <v>50</v>
      </c>
      <c r="H44" s="44"/>
      <c r="I44" s="44"/>
      <c r="J44" s="44"/>
      <c r="K44" s="44"/>
      <c r="L44" s="44"/>
    </row>
    <row r="45" spans="2:12" x14ac:dyDescent="0.25">
      <c r="B45" s="23">
        <f t="shared" si="1"/>
        <v>29</v>
      </c>
      <c r="C45" s="40">
        <v>12</v>
      </c>
      <c r="D45" s="41" t="s">
        <v>406</v>
      </c>
      <c r="E45" s="42" t="s">
        <v>23</v>
      </c>
      <c r="F45" s="42">
        <v>326</v>
      </c>
      <c r="G45" s="43">
        <v>40</v>
      </c>
      <c r="H45" s="44"/>
    </row>
    <row r="46" spans="2:12" x14ac:dyDescent="0.25">
      <c r="B46" s="23">
        <f t="shared" si="1"/>
        <v>30</v>
      </c>
      <c r="C46" s="40">
        <v>13</v>
      </c>
      <c r="D46" s="41" t="s">
        <v>407</v>
      </c>
      <c r="E46" s="42" t="s">
        <v>154</v>
      </c>
      <c r="F46" s="42">
        <v>290</v>
      </c>
      <c r="G46" s="43">
        <v>71</v>
      </c>
    </row>
    <row r="47" spans="2:12" x14ac:dyDescent="0.25">
      <c r="B47" s="23">
        <f t="shared" si="1"/>
        <v>31</v>
      </c>
      <c r="C47" s="40">
        <v>14</v>
      </c>
      <c r="D47" s="41" t="s">
        <v>408</v>
      </c>
      <c r="E47" s="42" t="s">
        <v>21</v>
      </c>
      <c r="F47" s="42">
        <v>325</v>
      </c>
      <c r="G47" s="43">
        <v>43</v>
      </c>
    </row>
    <row r="48" spans="2:12" x14ac:dyDescent="0.25">
      <c r="B48" s="23">
        <f t="shared" si="1"/>
        <v>32</v>
      </c>
      <c r="C48" s="40">
        <v>15</v>
      </c>
      <c r="D48" s="41" t="s">
        <v>409</v>
      </c>
      <c r="E48" s="42" t="s">
        <v>31</v>
      </c>
      <c r="F48" s="42">
        <v>336</v>
      </c>
      <c r="G48" s="43">
        <v>26</v>
      </c>
    </row>
    <row r="49" spans="2:9" x14ac:dyDescent="0.25">
      <c r="B49" s="23">
        <f t="shared" si="1"/>
        <v>33</v>
      </c>
      <c r="C49" s="40">
        <v>16</v>
      </c>
      <c r="D49" s="41" t="s">
        <v>410</v>
      </c>
      <c r="E49" s="42" t="s">
        <v>91</v>
      </c>
      <c r="F49" s="42">
        <v>303</v>
      </c>
      <c r="G49" s="43">
        <v>57</v>
      </c>
    </row>
    <row r="50" spans="2:9" x14ac:dyDescent="0.25">
      <c r="B50" s="23">
        <f t="shared" si="1"/>
        <v>34</v>
      </c>
      <c r="C50" s="40">
        <v>17</v>
      </c>
      <c r="D50" s="41" t="s">
        <v>411</v>
      </c>
      <c r="E50" s="42" t="s">
        <v>159</v>
      </c>
      <c r="F50" s="42">
        <v>286</v>
      </c>
      <c r="G50" s="43">
        <v>60</v>
      </c>
    </row>
    <row r="51" spans="2:9" x14ac:dyDescent="0.25">
      <c r="B51" s="23">
        <f t="shared" si="1"/>
        <v>35</v>
      </c>
      <c r="C51" s="40">
        <v>18</v>
      </c>
      <c r="D51" s="41" t="s">
        <v>412</v>
      </c>
      <c r="E51" s="42" t="s">
        <v>7</v>
      </c>
      <c r="F51" s="42">
        <v>312</v>
      </c>
      <c r="G51" s="43">
        <v>54</v>
      </c>
    </row>
    <row r="52" spans="2:9" x14ac:dyDescent="0.25">
      <c r="B52" s="23">
        <f t="shared" si="1"/>
        <v>36</v>
      </c>
      <c r="C52" s="40">
        <v>19</v>
      </c>
      <c r="D52" s="41" t="s">
        <v>413</v>
      </c>
      <c r="E52" s="42" t="s">
        <v>49</v>
      </c>
      <c r="F52" s="42">
        <v>314</v>
      </c>
      <c r="G52" s="43">
        <v>48</v>
      </c>
    </row>
    <row r="53" spans="2:9" x14ac:dyDescent="0.25">
      <c r="B53" s="23">
        <f t="shared" si="1"/>
        <v>37</v>
      </c>
      <c r="C53" s="40">
        <v>20</v>
      </c>
      <c r="D53" s="41" t="s">
        <v>414</v>
      </c>
      <c r="E53" s="42" t="s">
        <v>25</v>
      </c>
      <c r="F53" s="42">
        <v>283</v>
      </c>
      <c r="G53" s="43">
        <v>58</v>
      </c>
    </row>
    <row r="54" spans="2:9" x14ac:dyDescent="0.25">
      <c r="B54" s="23">
        <f t="shared" si="1"/>
        <v>38</v>
      </c>
      <c r="C54" s="40">
        <v>21</v>
      </c>
      <c r="D54" s="41" t="s">
        <v>415</v>
      </c>
      <c r="E54" s="42" t="s">
        <v>45</v>
      </c>
      <c r="F54" s="42">
        <v>317</v>
      </c>
      <c r="G54" s="43">
        <v>45</v>
      </c>
    </row>
    <row r="55" spans="2:9" x14ac:dyDescent="0.25">
      <c r="B55" s="23">
        <f t="shared" si="1"/>
        <v>39</v>
      </c>
      <c r="C55" s="40">
        <v>22</v>
      </c>
      <c r="D55" s="41" t="s">
        <v>416</v>
      </c>
      <c r="E55" s="42" t="s">
        <v>89</v>
      </c>
      <c r="F55" s="42">
        <v>314</v>
      </c>
      <c r="G55" s="43">
        <v>51</v>
      </c>
      <c r="H55" s="44"/>
    </row>
    <row r="56" spans="2:9" x14ac:dyDescent="0.25">
      <c r="B56" s="23"/>
      <c r="C56" s="40">
        <v>23</v>
      </c>
      <c r="D56" s="41">
        <v>0</v>
      </c>
      <c r="E56" s="42" t="s">
        <v>70</v>
      </c>
      <c r="F56" s="42">
        <v>0</v>
      </c>
      <c r="G56" s="43">
        <v>0</v>
      </c>
      <c r="H56" s="44"/>
    </row>
    <row r="57" spans="2:9" x14ac:dyDescent="0.25">
      <c r="B57" s="23">
        <f>B55+1</f>
        <v>40</v>
      </c>
      <c r="C57" s="40">
        <v>24</v>
      </c>
      <c r="D57" s="41" t="s">
        <v>417</v>
      </c>
      <c r="E57" s="42" t="s">
        <v>167</v>
      </c>
      <c r="F57" s="42">
        <v>332</v>
      </c>
      <c r="G57" s="43">
        <v>30</v>
      </c>
      <c r="I57" s="4"/>
    </row>
    <row r="58" spans="2:9" x14ac:dyDescent="0.25">
      <c r="B58" s="23">
        <f t="shared" si="1"/>
        <v>41</v>
      </c>
      <c r="C58" s="40">
        <v>25</v>
      </c>
      <c r="D58" s="41" t="s">
        <v>418</v>
      </c>
      <c r="E58" s="42" t="s">
        <v>169</v>
      </c>
      <c r="F58" s="42">
        <v>305</v>
      </c>
      <c r="G58" s="43">
        <v>61</v>
      </c>
    </row>
    <row r="59" spans="2:9" x14ac:dyDescent="0.25">
      <c r="B59" s="23"/>
      <c r="C59" s="40">
        <v>26</v>
      </c>
      <c r="D59" s="41">
        <v>0</v>
      </c>
      <c r="E59" s="42" t="s">
        <v>171</v>
      </c>
      <c r="F59" s="42">
        <v>0</v>
      </c>
      <c r="G59" s="43">
        <v>0</v>
      </c>
    </row>
    <row r="60" spans="2:9" x14ac:dyDescent="0.25">
      <c r="B60" s="23">
        <f>B58+1</f>
        <v>42</v>
      </c>
      <c r="C60" s="40">
        <v>27</v>
      </c>
      <c r="D60" s="41" t="s">
        <v>410</v>
      </c>
      <c r="E60" s="42" t="s">
        <v>60</v>
      </c>
      <c r="F60" s="42">
        <v>314</v>
      </c>
      <c r="G60" s="43">
        <v>52</v>
      </c>
    </row>
    <row r="61" spans="2:9" x14ac:dyDescent="0.25">
      <c r="B61" s="23">
        <f t="shared" si="1"/>
        <v>43</v>
      </c>
      <c r="C61" s="40">
        <v>28</v>
      </c>
      <c r="D61" s="41" t="s">
        <v>419</v>
      </c>
      <c r="E61" s="42" t="s">
        <v>84</v>
      </c>
      <c r="F61" s="42">
        <v>329</v>
      </c>
      <c r="G61" s="43">
        <v>38</v>
      </c>
    </row>
    <row r="62" spans="2:9" x14ac:dyDescent="0.25">
      <c r="B62" s="23">
        <f t="shared" si="1"/>
        <v>44</v>
      </c>
      <c r="C62" s="40">
        <v>29</v>
      </c>
      <c r="D62" s="41" t="s">
        <v>420</v>
      </c>
      <c r="E62" s="42" t="s">
        <v>175</v>
      </c>
      <c r="F62" s="42">
        <v>317</v>
      </c>
      <c r="G62" s="43">
        <v>40</v>
      </c>
    </row>
    <row r="63" spans="2:9" x14ac:dyDescent="0.25">
      <c r="B63" s="23">
        <f t="shared" si="1"/>
        <v>45</v>
      </c>
      <c r="C63" s="40">
        <v>30</v>
      </c>
      <c r="D63" s="41" t="s">
        <v>421</v>
      </c>
      <c r="E63" s="42" t="s">
        <v>177</v>
      </c>
      <c r="F63" s="42">
        <v>329</v>
      </c>
      <c r="G63" s="43">
        <v>38</v>
      </c>
    </row>
    <row r="64" spans="2:9" x14ac:dyDescent="0.25">
      <c r="B64" s="23">
        <f t="shared" si="1"/>
        <v>46</v>
      </c>
      <c r="C64" s="40">
        <v>31</v>
      </c>
      <c r="D64" s="41" t="s">
        <v>422</v>
      </c>
      <c r="E64" s="42" t="s">
        <v>179</v>
      </c>
      <c r="F64" s="42">
        <v>312</v>
      </c>
      <c r="G64" s="43">
        <v>49</v>
      </c>
    </row>
    <row r="65" spans="2:11" x14ac:dyDescent="0.25">
      <c r="B65" s="23">
        <f t="shared" si="1"/>
        <v>47</v>
      </c>
      <c r="C65" s="40">
        <v>32</v>
      </c>
      <c r="D65" s="41" t="s">
        <v>423</v>
      </c>
      <c r="E65" s="42" t="s">
        <v>40</v>
      </c>
      <c r="F65" s="42">
        <v>329</v>
      </c>
      <c r="G65" s="43">
        <v>40</v>
      </c>
    </row>
    <row r="66" spans="2:11" x14ac:dyDescent="0.25">
      <c r="B66" s="23">
        <f t="shared" si="1"/>
        <v>48</v>
      </c>
      <c r="C66" s="40">
        <v>33</v>
      </c>
      <c r="D66" s="41" t="s">
        <v>424</v>
      </c>
      <c r="E66" s="42" t="s">
        <v>425</v>
      </c>
      <c r="F66" s="42">
        <v>290</v>
      </c>
      <c r="G66" s="43">
        <v>75</v>
      </c>
    </row>
    <row r="67" spans="2:11" x14ac:dyDescent="0.25">
      <c r="B67" s="23">
        <f>B66+1</f>
        <v>49</v>
      </c>
      <c r="C67" s="40">
        <v>34</v>
      </c>
      <c r="D67" s="41" t="s">
        <v>426</v>
      </c>
      <c r="E67" s="42" t="s">
        <v>184</v>
      </c>
      <c r="F67" s="42">
        <v>314</v>
      </c>
      <c r="G67" s="43">
        <v>52</v>
      </c>
    </row>
    <row r="68" spans="2:11" x14ac:dyDescent="0.25">
      <c r="B68" s="23">
        <f>B67+1</f>
        <v>50</v>
      </c>
      <c r="C68" s="40">
        <v>35</v>
      </c>
      <c r="D68" s="41" t="s">
        <v>427</v>
      </c>
      <c r="E68" s="42" t="s">
        <v>186</v>
      </c>
      <c r="F68" s="42">
        <v>310</v>
      </c>
      <c r="G68" s="43">
        <v>55</v>
      </c>
    </row>
    <row r="69" spans="2:11" x14ac:dyDescent="0.25">
      <c r="B69" s="23">
        <f>B68+1</f>
        <v>51</v>
      </c>
      <c r="C69" s="40">
        <v>36</v>
      </c>
      <c r="D69" s="41" t="s">
        <v>428</v>
      </c>
      <c r="E69" s="42" t="s">
        <v>190</v>
      </c>
      <c r="F69" s="42">
        <v>296</v>
      </c>
      <c r="G69" s="43">
        <v>58</v>
      </c>
    </row>
    <row r="70" spans="2:11" x14ac:dyDescent="0.25">
      <c r="B70" s="23"/>
      <c r="C70" s="40">
        <v>37</v>
      </c>
      <c r="D70" s="41">
        <v>0</v>
      </c>
      <c r="E70" s="42" t="s">
        <v>429</v>
      </c>
      <c r="F70" s="42">
        <v>0</v>
      </c>
      <c r="G70" s="43">
        <v>0</v>
      </c>
    </row>
    <row r="71" spans="2:11" x14ac:dyDescent="0.25">
      <c r="B71" s="23">
        <f>B69+1</f>
        <v>52</v>
      </c>
      <c r="C71" s="40">
        <v>38</v>
      </c>
      <c r="D71" s="41" t="s">
        <v>430</v>
      </c>
      <c r="E71" s="42" t="s">
        <v>431</v>
      </c>
      <c r="F71" s="42">
        <v>292</v>
      </c>
      <c r="G71" s="43">
        <v>65</v>
      </c>
    </row>
    <row r="72" spans="2:11" x14ac:dyDescent="0.25">
      <c r="B72" s="23">
        <f>B71+1</f>
        <v>53</v>
      </c>
      <c r="C72" s="40">
        <v>38</v>
      </c>
      <c r="D72" s="41" t="s">
        <v>432</v>
      </c>
      <c r="E72" s="42" t="s">
        <v>433</v>
      </c>
      <c r="F72" s="42">
        <v>267</v>
      </c>
      <c r="G72" s="43">
        <v>80</v>
      </c>
    </row>
    <row r="73" spans="2:11" x14ac:dyDescent="0.25">
      <c r="B73" s="23">
        <f>B72+1</f>
        <v>54</v>
      </c>
      <c r="C73" s="40">
        <v>39</v>
      </c>
      <c r="D73" s="41" t="s">
        <v>410</v>
      </c>
      <c r="E73" s="42" t="s">
        <v>434</v>
      </c>
      <c r="F73" s="42">
        <v>306</v>
      </c>
      <c r="G73" s="43">
        <v>50</v>
      </c>
    </row>
    <row r="75" spans="2:11" ht="18.75" x14ac:dyDescent="0.25">
      <c r="B75" s="81" t="s">
        <v>132</v>
      </c>
      <c r="E75" s="81"/>
      <c r="F75" s="81"/>
      <c r="G75" s="81"/>
      <c r="H75" s="81"/>
      <c r="I75" s="81"/>
      <c r="J75" s="81"/>
      <c r="K75" s="81"/>
    </row>
    <row r="76" spans="2:11" x14ac:dyDescent="0.25">
      <c r="B76" s="23"/>
      <c r="C76" s="23"/>
      <c r="D76" s="47" t="s">
        <v>133</v>
      </c>
      <c r="E76" s="47" t="s">
        <v>4</v>
      </c>
      <c r="F76" s="47" t="s">
        <v>10</v>
      </c>
      <c r="G76" s="47" t="s">
        <v>435</v>
      </c>
      <c r="H76" s="47" t="s">
        <v>436</v>
      </c>
      <c r="I76" s="47" t="s">
        <v>134</v>
      </c>
      <c r="J76" s="47" t="s">
        <v>14</v>
      </c>
      <c r="K76" s="47" t="s">
        <v>15</v>
      </c>
    </row>
    <row r="77" spans="2:11" x14ac:dyDescent="0.25">
      <c r="B77" s="23">
        <f>B73+1</f>
        <v>55</v>
      </c>
      <c r="C77" s="40">
        <v>1</v>
      </c>
      <c r="D77" s="45" t="s">
        <v>437</v>
      </c>
      <c r="E77" s="84" t="s">
        <v>78</v>
      </c>
      <c r="F77" s="85">
        <v>335</v>
      </c>
      <c r="G77" s="46">
        <v>33</v>
      </c>
      <c r="H77" s="62" t="s">
        <v>438</v>
      </c>
      <c r="I77" s="51">
        <f>'[1]PROMEDIO SIN CAMP Y CLAS'!G15</f>
        <v>17</v>
      </c>
      <c r="J77" s="52">
        <f>'[1]PROMEDIO SIN CAMP Y CLAS'!H15</f>
        <v>10</v>
      </c>
      <c r="K77" s="50">
        <f>'[1]PROMEDIO SIN CAMP Y CLAS'!I15</f>
        <v>7</v>
      </c>
    </row>
    <row r="78" spans="2:11" x14ac:dyDescent="0.25">
      <c r="B78" s="23">
        <f>B77+1</f>
        <v>56</v>
      </c>
      <c r="C78" s="40">
        <v>2</v>
      </c>
      <c r="D78" s="45" t="s">
        <v>439</v>
      </c>
      <c r="E78" s="84" t="s">
        <v>31</v>
      </c>
      <c r="F78" s="85">
        <v>329</v>
      </c>
      <c r="G78" s="46">
        <v>36</v>
      </c>
      <c r="H78" s="62" t="s">
        <v>440</v>
      </c>
      <c r="I78" s="51">
        <f>'[1]PROMEDIO SIN CAMP Y CLAS'!G16</f>
        <v>18</v>
      </c>
      <c r="J78" s="52">
        <f>'[1]PROMEDIO SIN CAMP Y CLAS'!H16</f>
        <v>12</v>
      </c>
      <c r="K78" s="50">
        <f>'[1]PROMEDIO SIN CAMP Y CLAS'!I16</f>
        <v>6</v>
      </c>
    </row>
    <row r="79" spans="2:11" x14ac:dyDescent="0.25">
      <c r="B79" s="23">
        <f>B78+1</f>
        <v>57</v>
      </c>
      <c r="C79" s="40">
        <v>3</v>
      </c>
      <c r="D79" s="45" t="s">
        <v>441</v>
      </c>
      <c r="E79" s="84" t="s">
        <v>31</v>
      </c>
      <c r="F79" s="85">
        <v>328</v>
      </c>
      <c r="G79" s="46">
        <v>38</v>
      </c>
      <c r="H79" s="62" t="s">
        <v>440</v>
      </c>
      <c r="I79" s="51">
        <f>'[1]PROMEDIO SIN CAMP Y CLAS'!G17</f>
        <v>6</v>
      </c>
      <c r="J79" s="52">
        <f>'[1]PROMEDIO SIN CAMP Y CLAS'!H17</f>
        <v>4</v>
      </c>
      <c r="K79" s="50">
        <f>'[1]PROMEDIO SIN CAMP Y CLAS'!I17</f>
        <v>2</v>
      </c>
    </row>
    <row r="80" spans="2:11" x14ac:dyDescent="0.25">
      <c r="B80" s="23">
        <f t="shared" ref="B80:B143" si="2">B79+1</f>
        <v>58</v>
      </c>
      <c r="C80" s="40">
        <v>4</v>
      </c>
      <c r="D80" s="45" t="s">
        <v>442</v>
      </c>
      <c r="E80" s="84" t="s">
        <v>31</v>
      </c>
      <c r="F80" s="85">
        <v>328</v>
      </c>
      <c r="G80" s="46">
        <v>38</v>
      </c>
      <c r="H80" s="62" t="s">
        <v>440</v>
      </c>
      <c r="I80" s="51">
        <f>'[1]PROMEDIO SIN CAMP Y CLAS'!G18</f>
        <v>10</v>
      </c>
      <c r="J80" s="52">
        <f>'[1]PROMEDIO SIN CAMP Y CLAS'!H18</f>
        <v>7</v>
      </c>
      <c r="K80" s="50">
        <f>'[1]PROMEDIO SIN CAMP Y CLAS'!I18</f>
        <v>3</v>
      </c>
    </row>
    <row r="81" spans="2:11" x14ac:dyDescent="0.25">
      <c r="B81" s="23">
        <f t="shared" si="2"/>
        <v>59</v>
      </c>
      <c r="C81" s="40">
        <v>5</v>
      </c>
      <c r="D81" s="45" t="s">
        <v>443</v>
      </c>
      <c r="E81" s="84" t="s">
        <v>31</v>
      </c>
      <c r="F81" s="85">
        <v>325</v>
      </c>
      <c r="G81" s="46">
        <v>37</v>
      </c>
      <c r="H81" s="62" t="s">
        <v>440</v>
      </c>
      <c r="I81" s="51">
        <f>'[1]PROMEDIO SIN CAMP Y CLAS'!G19</f>
        <v>20</v>
      </c>
      <c r="J81" s="52">
        <f>'[1]PROMEDIO SIN CAMP Y CLAS'!H19</f>
        <v>9</v>
      </c>
      <c r="K81" s="50">
        <f>'[1]PROMEDIO SIN CAMP Y CLAS'!I19</f>
        <v>11</v>
      </c>
    </row>
    <row r="82" spans="2:11" x14ac:dyDescent="0.25">
      <c r="B82" s="23">
        <f t="shared" si="2"/>
        <v>60</v>
      </c>
      <c r="C82" s="40">
        <v>6</v>
      </c>
      <c r="D82" s="45" t="s">
        <v>444</v>
      </c>
      <c r="E82" s="84" t="s">
        <v>38</v>
      </c>
      <c r="F82" s="85">
        <v>325</v>
      </c>
      <c r="G82" s="46">
        <v>38</v>
      </c>
      <c r="H82" s="62" t="s">
        <v>438</v>
      </c>
      <c r="I82" s="51">
        <f>'[1]PROMEDIO SIN CAMP Y CLAS'!G20</f>
        <v>13</v>
      </c>
      <c r="J82" s="52">
        <f>'[1]PROMEDIO SIN CAMP Y CLAS'!H20</f>
        <v>5</v>
      </c>
      <c r="K82" s="50">
        <f>'[1]PROMEDIO SIN CAMP Y CLAS'!I20</f>
        <v>8</v>
      </c>
    </row>
    <row r="83" spans="2:11" x14ac:dyDescent="0.25">
      <c r="B83" s="23">
        <f t="shared" si="2"/>
        <v>61</v>
      </c>
      <c r="C83" s="40">
        <v>7</v>
      </c>
      <c r="D83" s="45" t="s">
        <v>445</v>
      </c>
      <c r="E83" s="84" t="s">
        <v>31</v>
      </c>
      <c r="F83" s="85">
        <v>325</v>
      </c>
      <c r="G83" s="46">
        <v>43.5</v>
      </c>
      <c r="H83" s="62" t="s">
        <v>440</v>
      </c>
      <c r="I83" s="51">
        <f>'[1]PROMEDIO SIN CAMP Y CLAS'!G21</f>
        <v>7</v>
      </c>
      <c r="J83" s="52">
        <f>'[1]PROMEDIO SIN CAMP Y CLAS'!H21</f>
        <v>1</v>
      </c>
      <c r="K83" s="50">
        <f>'[1]PROMEDIO SIN CAMP Y CLAS'!I21</f>
        <v>6</v>
      </c>
    </row>
    <row r="84" spans="2:11" x14ac:dyDescent="0.25">
      <c r="B84" s="23">
        <f t="shared" si="2"/>
        <v>62</v>
      </c>
      <c r="C84" s="40">
        <v>8</v>
      </c>
      <c r="D84" s="45" t="s">
        <v>446</v>
      </c>
      <c r="E84" s="84" t="s">
        <v>31</v>
      </c>
      <c r="F84" s="85">
        <v>324</v>
      </c>
      <c r="G84" s="46">
        <v>40</v>
      </c>
      <c r="H84" s="62" t="s">
        <v>438</v>
      </c>
      <c r="I84" s="51">
        <f>'[1]PROMEDIO SIN CAMP Y CLAS'!G22</f>
        <v>23</v>
      </c>
      <c r="J84" s="52">
        <f>'[1]PROMEDIO SIN CAMP Y CLAS'!H22</f>
        <v>12</v>
      </c>
      <c r="K84" s="50">
        <f>'[1]PROMEDIO SIN CAMP Y CLAS'!I22</f>
        <v>11</v>
      </c>
    </row>
    <row r="85" spans="2:11" x14ac:dyDescent="0.25">
      <c r="B85" s="23">
        <f t="shared" si="2"/>
        <v>63</v>
      </c>
      <c r="C85" s="40">
        <v>9</v>
      </c>
      <c r="D85" s="45" t="s">
        <v>785</v>
      </c>
      <c r="E85" s="84" t="s">
        <v>31</v>
      </c>
      <c r="F85" s="85">
        <v>324</v>
      </c>
      <c r="G85" s="46">
        <v>41</v>
      </c>
      <c r="H85" s="62" t="s">
        <v>440</v>
      </c>
      <c r="I85" s="51">
        <f>'[1]PROMEDIO SIN CAMP Y CLAS'!G23</f>
        <v>17</v>
      </c>
      <c r="J85" s="52">
        <f>'[1]PROMEDIO SIN CAMP Y CLAS'!H23</f>
        <v>6</v>
      </c>
      <c r="K85" s="50">
        <f>'[1]PROMEDIO SIN CAMP Y CLAS'!I23</f>
        <v>11</v>
      </c>
    </row>
    <row r="86" spans="2:11" x14ac:dyDescent="0.25">
      <c r="B86" s="23">
        <f t="shared" si="2"/>
        <v>64</v>
      </c>
      <c r="C86" s="40">
        <v>10</v>
      </c>
      <c r="D86" s="45" t="s">
        <v>447</v>
      </c>
      <c r="E86" s="84" t="s">
        <v>167</v>
      </c>
      <c r="F86" s="85">
        <v>324</v>
      </c>
      <c r="G86" s="46">
        <v>42</v>
      </c>
      <c r="H86" s="62" t="s">
        <v>440</v>
      </c>
      <c r="I86" s="51">
        <f>'[1]PROMEDIO SIN CAMP Y CLAS'!G24</f>
        <v>16</v>
      </c>
      <c r="J86" s="52">
        <f>'[1]PROMEDIO SIN CAMP Y CLAS'!H24</f>
        <v>3</v>
      </c>
      <c r="K86" s="50">
        <f>'[1]PROMEDIO SIN CAMP Y CLAS'!I24</f>
        <v>13</v>
      </c>
    </row>
    <row r="87" spans="2:11" x14ac:dyDescent="0.25">
      <c r="B87" s="23">
        <f t="shared" si="2"/>
        <v>65</v>
      </c>
      <c r="C87" s="40">
        <v>11</v>
      </c>
      <c r="D87" s="45" t="s">
        <v>448</v>
      </c>
      <c r="E87" s="84" t="s">
        <v>21</v>
      </c>
      <c r="F87" s="85">
        <v>323</v>
      </c>
      <c r="G87" s="46">
        <v>46</v>
      </c>
      <c r="H87" s="62" t="s">
        <v>438</v>
      </c>
      <c r="I87" s="51">
        <f>'[1]PROMEDIO SIN CAMP Y CLAS'!G25</f>
        <v>12</v>
      </c>
      <c r="J87" s="52">
        <f>'[1]PROMEDIO SIN CAMP Y CLAS'!H25</f>
        <v>8</v>
      </c>
      <c r="K87" s="50">
        <f>'[1]PROMEDIO SIN CAMP Y CLAS'!I25</f>
        <v>4</v>
      </c>
    </row>
    <row r="88" spans="2:11" x14ac:dyDescent="0.25">
      <c r="B88" s="23">
        <f t="shared" si="2"/>
        <v>66</v>
      </c>
      <c r="C88" s="40">
        <v>12</v>
      </c>
      <c r="D88" s="45" t="s">
        <v>449</v>
      </c>
      <c r="E88" s="84" t="s">
        <v>84</v>
      </c>
      <c r="F88" s="85">
        <v>322</v>
      </c>
      <c r="G88" s="46">
        <v>43</v>
      </c>
      <c r="H88" s="62" t="s">
        <v>440</v>
      </c>
      <c r="I88" s="51">
        <f>'[1]PROMEDIO SIN CAMP Y CLAS'!G26</f>
        <v>12</v>
      </c>
      <c r="J88" s="52">
        <f>'[1]PROMEDIO SIN CAMP Y CLAS'!H26</f>
        <v>8</v>
      </c>
      <c r="K88" s="50">
        <f>'[1]PROMEDIO SIN CAMP Y CLAS'!I26</f>
        <v>4</v>
      </c>
    </row>
    <row r="89" spans="2:11" x14ac:dyDescent="0.25">
      <c r="B89" s="23">
        <f t="shared" si="2"/>
        <v>67</v>
      </c>
      <c r="C89" s="40">
        <v>13</v>
      </c>
      <c r="D89" s="45" t="s">
        <v>450</v>
      </c>
      <c r="E89" s="84" t="s">
        <v>31</v>
      </c>
      <c r="F89" s="85">
        <v>322</v>
      </c>
      <c r="G89" s="46">
        <v>44</v>
      </c>
      <c r="H89" s="62" t="s">
        <v>438</v>
      </c>
      <c r="I89" s="51">
        <f>'[1]PROMEDIO SIN CAMP Y CLAS'!G27</f>
        <v>13</v>
      </c>
      <c r="J89" s="52">
        <f>'[1]PROMEDIO SIN CAMP Y CLAS'!H27</f>
        <v>6</v>
      </c>
      <c r="K89" s="50">
        <f>'[1]PROMEDIO SIN CAMP Y CLAS'!I27</f>
        <v>7</v>
      </c>
    </row>
    <row r="90" spans="2:11" x14ac:dyDescent="0.25">
      <c r="B90" s="23">
        <f t="shared" si="2"/>
        <v>68</v>
      </c>
      <c r="C90" s="40">
        <v>14</v>
      </c>
      <c r="D90" s="45" t="s">
        <v>451</v>
      </c>
      <c r="E90" s="84" t="s">
        <v>31</v>
      </c>
      <c r="F90" s="85">
        <v>321</v>
      </c>
      <c r="G90" s="46">
        <v>43</v>
      </c>
      <c r="H90" s="62" t="s">
        <v>440</v>
      </c>
      <c r="I90" s="51">
        <f>'[1]PROMEDIO SIN CAMP Y CLAS'!G28</f>
        <v>10</v>
      </c>
      <c r="J90" s="52">
        <f>'[1]PROMEDIO SIN CAMP Y CLAS'!H28</f>
        <v>6</v>
      </c>
      <c r="K90" s="50">
        <f>'[1]PROMEDIO SIN CAMP Y CLAS'!I28</f>
        <v>4</v>
      </c>
    </row>
    <row r="91" spans="2:11" x14ac:dyDescent="0.25">
      <c r="B91" s="23">
        <f t="shared" si="2"/>
        <v>69</v>
      </c>
      <c r="C91" s="40">
        <v>15</v>
      </c>
      <c r="D91" s="45" t="s">
        <v>452</v>
      </c>
      <c r="E91" s="84" t="s">
        <v>453</v>
      </c>
      <c r="F91" s="85">
        <v>321</v>
      </c>
      <c r="G91" s="46">
        <v>46</v>
      </c>
      <c r="H91" s="62" t="s">
        <v>438</v>
      </c>
      <c r="I91" s="51">
        <f>'[1]PROMEDIO SIN CAMP Y CLAS'!G29</f>
        <v>16</v>
      </c>
      <c r="J91" s="52">
        <f>'[1]PROMEDIO SIN CAMP Y CLAS'!H29</f>
        <v>4</v>
      </c>
      <c r="K91" s="50">
        <f>'[1]PROMEDIO SIN CAMP Y CLAS'!I29</f>
        <v>12</v>
      </c>
    </row>
    <row r="92" spans="2:11" x14ac:dyDescent="0.25">
      <c r="B92" s="23">
        <f t="shared" si="2"/>
        <v>70</v>
      </c>
      <c r="C92" s="40">
        <v>16</v>
      </c>
      <c r="D92" s="45" t="s">
        <v>405</v>
      </c>
      <c r="E92" s="84" t="s">
        <v>31</v>
      </c>
      <c r="F92" s="85">
        <v>320</v>
      </c>
      <c r="G92" s="46">
        <v>46</v>
      </c>
      <c r="H92" s="62" t="s">
        <v>438</v>
      </c>
      <c r="I92" s="51">
        <f>'[1]PROMEDIO SIN CAMP Y CLAS'!G30</f>
        <v>17</v>
      </c>
      <c r="J92" s="52">
        <f>'[1]PROMEDIO SIN CAMP Y CLAS'!H30</f>
        <v>4</v>
      </c>
      <c r="K92" s="50">
        <f>'[1]PROMEDIO SIN CAMP Y CLAS'!I30</f>
        <v>13</v>
      </c>
    </row>
    <row r="93" spans="2:11" x14ac:dyDescent="0.25">
      <c r="B93" s="23">
        <f t="shared" si="2"/>
        <v>71</v>
      </c>
      <c r="C93" s="40">
        <v>17</v>
      </c>
      <c r="D93" s="45" t="s">
        <v>454</v>
      </c>
      <c r="E93" s="84" t="s">
        <v>21</v>
      </c>
      <c r="F93" s="85">
        <v>319</v>
      </c>
      <c r="G93" s="46">
        <v>44</v>
      </c>
      <c r="H93" s="62" t="s">
        <v>440</v>
      </c>
      <c r="I93" s="51">
        <f>'[1]PROMEDIO SIN CAMP Y CLAS'!G31</f>
        <v>17</v>
      </c>
      <c r="J93" s="52">
        <f>'[1]PROMEDIO SIN CAMP Y CLAS'!H31</f>
        <v>8</v>
      </c>
      <c r="K93" s="50">
        <f>'[1]PROMEDIO SIN CAMP Y CLAS'!I31</f>
        <v>9</v>
      </c>
    </row>
    <row r="94" spans="2:11" x14ac:dyDescent="0.25">
      <c r="B94" s="23">
        <f t="shared" si="2"/>
        <v>72</v>
      </c>
      <c r="C94" s="40">
        <v>18</v>
      </c>
      <c r="D94" s="45" t="s">
        <v>455</v>
      </c>
      <c r="E94" s="84" t="s">
        <v>31</v>
      </c>
      <c r="F94" s="85">
        <v>319</v>
      </c>
      <c r="G94" s="46">
        <v>43</v>
      </c>
      <c r="H94" s="62" t="s">
        <v>440</v>
      </c>
      <c r="I94" s="51">
        <f>'[1]PROMEDIO SIN CAMP Y CLAS'!G32</f>
        <v>12</v>
      </c>
      <c r="J94" s="52">
        <f>'[1]PROMEDIO SIN CAMP Y CLAS'!H32</f>
        <v>8</v>
      </c>
      <c r="K94" s="50">
        <f>'[1]PROMEDIO SIN CAMP Y CLAS'!I32</f>
        <v>4</v>
      </c>
    </row>
    <row r="95" spans="2:11" x14ac:dyDescent="0.25">
      <c r="B95" s="23">
        <f t="shared" si="2"/>
        <v>73</v>
      </c>
      <c r="C95" s="40">
        <v>19</v>
      </c>
      <c r="D95" s="45" t="s">
        <v>456</v>
      </c>
      <c r="E95" s="84" t="s">
        <v>49</v>
      </c>
      <c r="F95" s="85">
        <v>319</v>
      </c>
      <c r="G95" s="46">
        <v>39</v>
      </c>
      <c r="H95" s="62" t="s">
        <v>438</v>
      </c>
      <c r="I95" s="51">
        <f>'[1]PROMEDIO SIN CAMP Y CLAS'!G33</f>
        <v>18</v>
      </c>
      <c r="J95" s="52">
        <f>'[1]PROMEDIO SIN CAMP Y CLAS'!H33</f>
        <v>6</v>
      </c>
      <c r="K95" s="50">
        <f>'[1]PROMEDIO SIN CAMP Y CLAS'!I33</f>
        <v>12</v>
      </c>
    </row>
    <row r="96" spans="2:11" x14ac:dyDescent="0.25">
      <c r="B96" s="23">
        <f t="shared" si="2"/>
        <v>74</v>
      </c>
      <c r="C96" s="40">
        <v>20</v>
      </c>
      <c r="D96" s="45" t="s">
        <v>457</v>
      </c>
      <c r="E96" s="84" t="s">
        <v>21</v>
      </c>
      <c r="F96" s="85">
        <v>319</v>
      </c>
      <c r="G96" s="46">
        <v>46</v>
      </c>
      <c r="H96" s="62" t="s">
        <v>440</v>
      </c>
      <c r="I96" s="51">
        <f>'[1]PROMEDIO SIN CAMP Y CLAS'!G34</f>
        <v>10</v>
      </c>
      <c r="J96" s="52">
        <f>'[1]PROMEDIO SIN CAMP Y CLAS'!H34</f>
        <v>8</v>
      </c>
      <c r="K96" s="50">
        <f>'[1]PROMEDIO SIN CAMP Y CLAS'!I34</f>
        <v>2</v>
      </c>
    </row>
    <row r="97" spans="2:11" x14ac:dyDescent="0.25">
      <c r="B97" s="23">
        <f t="shared" si="2"/>
        <v>75</v>
      </c>
      <c r="C97" s="40">
        <v>21</v>
      </c>
      <c r="D97" s="45" t="s">
        <v>458</v>
      </c>
      <c r="E97" s="84" t="s">
        <v>40</v>
      </c>
      <c r="F97" s="85">
        <v>318.5</v>
      </c>
      <c r="G97" s="46">
        <v>44.5</v>
      </c>
      <c r="H97" s="62" t="s">
        <v>440</v>
      </c>
      <c r="I97" s="51">
        <f>'[1]PROMEDIO SIN CAMP Y CLAS'!G35</f>
        <v>22</v>
      </c>
      <c r="J97" s="52">
        <f>'[1]PROMEDIO SIN CAMP Y CLAS'!H35</f>
        <v>7</v>
      </c>
      <c r="K97" s="50">
        <f>'[1]PROMEDIO SIN CAMP Y CLAS'!I35</f>
        <v>15</v>
      </c>
    </row>
    <row r="98" spans="2:11" x14ac:dyDescent="0.25">
      <c r="B98" s="23">
        <f t="shared" si="2"/>
        <v>76</v>
      </c>
      <c r="C98" s="40">
        <v>22</v>
      </c>
      <c r="D98" s="45" t="s">
        <v>459</v>
      </c>
      <c r="E98" s="84" t="s">
        <v>49</v>
      </c>
      <c r="F98" s="85">
        <v>318</v>
      </c>
      <c r="G98" s="46">
        <v>39</v>
      </c>
      <c r="H98" s="62" t="s">
        <v>438</v>
      </c>
      <c r="I98" s="51">
        <f>'[1]PROMEDIO SIN CAMP Y CLAS'!G36</f>
        <v>15</v>
      </c>
      <c r="J98" s="52">
        <f>'[1]PROMEDIO SIN CAMP Y CLAS'!H36</f>
        <v>4</v>
      </c>
      <c r="K98" s="50">
        <f>'[1]PROMEDIO SIN CAMP Y CLAS'!I36</f>
        <v>11</v>
      </c>
    </row>
    <row r="99" spans="2:11" x14ac:dyDescent="0.25">
      <c r="B99" s="23">
        <f t="shared" si="2"/>
        <v>77</v>
      </c>
      <c r="C99" s="40">
        <v>23</v>
      </c>
      <c r="D99" s="45" t="s">
        <v>460</v>
      </c>
      <c r="E99" s="84" t="s">
        <v>31</v>
      </c>
      <c r="F99" s="85">
        <v>318</v>
      </c>
      <c r="G99" s="46">
        <v>41</v>
      </c>
      <c r="H99" s="62" t="s">
        <v>440</v>
      </c>
      <c r="I99" s="51">
        <f>'[1]PROMEDIO SIN CAMP Y CLAS'!G37</f>
        <v>12</v>
      </c>
      <c r="J99" s="52">
        <f>'[1]PROMEDIO SIN CAMP Y CLAS'!H37</f>
        <v>12</v>
      </c>
      <c r="K99" s="50">
        <f>'[1]PROMEDIO SIN CAMP Y CLAS'!I37</f>
        <v>0</v>
      </c>
    </row>
    <row r="100" spans="2:11" x14ac:dyDescent="0.25">
      <c r="B100" s="23">
        <f t="shared" si="2"/>
        <v>78</v>
      </c>
      <c r="C100" s="40">
        <v>24</v>
      </c>
      <c r="D100" s="45" t="s">
        <v>461</v>
      </c>
      <c r="E100" s="84" t="s">
        <v>179</v>
      </c>
      <c r="F100" s="85">
        <v>318</v>
      </c>
      <c r="G100" s="46">
        <v>41</v>
      </c>
      <c r="H100" s="62" t="s">
        <v>438</v>
      </c>
      <c r="I100" s="51">
        <f>'[1]PROMEDIO SIN CAMP Y CLAS'!G38</f>
        <v>16</v>
      </c>
      <c r="J100" s="52">
        <f>'[1]PROMEDIO SIN CAMP Y CLAS'!H38</f>
        <v>8</v>
      </c>
      <c r="K100" s="50">
        <f>'[1]PROMEDIO SIN CAMP Y CLAS'!I38</f>
        <v>8</v>
      </c>
    </row>
    <row r="101" spans="2:11" x14ac:dyDescent="0.25">
      <c r="B101" s="23">
        <f t="shared" si="2"/>
        <v>79</v>
      </c>
      <c r="C101" s="40">
        <v>25</v>
      </c>
      <c r="D101" s="45" t="s">
        <v>786</v>
      </c>
      <c r="E101" s="84" t="s">
        <v>28</v>
      </c>
      <c r="F101" s="85">
        <v>318</v>
      </c>
      <c r="G101" s="46">
        <v>42</v>
      </c>
      <c r="H101" s="62" t="s">
        <v>438</v>
      </c>
      <c r="I101" s="51">
        <f>'[1]PROMEDIO SIN CAMP Y CLAS'!G39</f>
        <v>15</v>
      </c>
      <c r="J101" s="52">
        <f>'[1]PROMEDIO SIN CAMP Y CLAS'!H39</f>
        <v>5</v>
      </c>
      <c r="K101" s="50">
        <f>'[1]PROMEDIO SIN CAMP Y CLAS'!I39</f>
        <v>10</v>
      </c>
    </row>
    <row r="102" spans="2:11" x14ac:dyDescent="0.25">
      <c r="B102" s="23">
        <f t="shared" si="2"/>
        <v>80</v>
      </c>
      <c r="C102" s="40">
        <v>26</v>
      </c>
      <c r="D102" s="45" t="s">
        <v>462</v>
      </c>
      <c r="E102" s="84" t="s">
        <v>453</v>
      </c>
      <c r="F102" s="85">
        <v>318</v>
      </c>
      <c r="G102" s="46">
        <v>43</v>
      </c>
      <c r="H102" s="62" t="s">
        <v>438</v>
      </c>
      <c r="I102" s="51">
        <f>'[1]PROMEDIO SIN CAMP Y CLAS'!G40</f>
        <v>23</v>
      </c>
      <c r="J102" s="52">
        <f>'[1]PROMEDIO SIN CAMP Y CLAS'!H40</f>
        <v>8</v>
      </c>
      <c r="K102" s="50">
        <f>'[1]PROMEDIO SIN CAMP Y CLAS'!I40</f>
        <v>15</v>
      </c>
    </row>
    <row r="103" spans="2:11" x14ac:dyDescent="0.25">
      <c r="B103" s="23">
        <f t="shared" si="2"/>
        <v>81</v>
      </c>
      <c r="C103" s="40">
        <v>27</v>
      </c>
      <c r="D103" s="45" t="s">
        <v>463</v>
      </c>
      <c r="E103" s="84" t="s">
        <v>31</v>
      </c>
      <c r="F103" s="85">
        <v>318</v>
      </c>
      <c r="G103" s="46">
        <v>45</v>
      </c>
      <c r="H103" s="62" t="s">
        <v>438</v>
      </c>
      <c r="I103" s="51">
        <f>'[1]PROMEDIO SIN CAMP Y CLAS'!G41</f>
        <v>9</v>
      </c>
      <c r="J103" s="52">
        <f>'[1]PROMEDIO SIN CAMP Y CLAS'!H41</f>
        <v>4</v>
      </c>
      <c r="K103" s="50">
        <f>'[1]PROMEDIO SIN CAMP Y CLAS'!I41</f>
        <v>5</v>
      </c>
    </row>
    <row r="104" spans="2:11" x14ac:dyDescent="0.25">
      <c r="B104" s="23">
        <f t="shared" si="2"/>
        <v>82</v>
      </c>
      <c r="C104" s="40">
        <v>28</v>
      </c>
      <c r="D104" s="45" t="s">
        <v>464</v>
      </c>
      <c r="E104" s="84" t="s">
        <v>21</v>
      </c>
      <c r="F104" s="85">
        <v>318</v>
      </c>
      <c r="G104" s="46">
        <v>46</v>
      </c>
      <c r="H104" s="62" t="s">
        <v>440</v>
      </c>
      <c r="I104" s="51">
        <f>'[1]PROMEDIO SIN CAMP Y CLAS'!G42</f>
        <v>17</v>
      </c>
      <c r="J104" s="52">
        <f>'[1]PROMEDIO SIN CAMP Y CLAS'!H42</f>
        <v>4</v>
      </c>
      <c r="K104" s="50">
        <f>'[1]PROMEDIO SIN CAMP Y CLAS'!I42</f>
        <v>13</v>
      </c>
    </row>
    <row r="105" spans="2:11" x14ac:dyDescent="0.25">
      <c r="B105" s="23">
        <f t="shared" si="2"/>
        <v>83</v>
      </c>
      <c r="C105" s="40">
        <v>29</v>
      </c>
      <c r="D105" s="45" t="s">
        <v>465</v>
      </c>
      <c r="E105" s="84" t="s">
        <v>21</v>
      </c>
      <c r="F105" s="85">
        <v>318</v>
      </c>
      <c r="G105" s="46">
        <v>49</v>
      </c>
      <c r="H105" s="62" t="s">
        <v>438</v>
      </c>
      <c r="I105" s="51">
        <f>'[1]PROMEDIO SIN CAMP Y CLAS'!G43</f>
        <v>16</v>
      </c>
      <c r="J105" s="52">
        <f>'[1]PROMEDIO SIN CAMP Y CLAS'!H43</f>
        <v>14</v>
      </c>
      <c r="K105" s="50">
        <f>'[1]PROMEDIO SIN CAMP Y CLAS'!I43</f>
        <v>2</v>
      </c>
    </row>
    <row r="106" spans="2:11" x14ac:dyDescent="0.25">
      <c r="B106" s="23">
        <f t="shared" si="2"/>
        <v>84</v>
      </c>
      <c r="C106" s="40">
        <v>30</v>
      </c>
      <c r="D106" s="45" t="s">
        <v>466</v>
      </c>
      <c r="E106" s="84" t="s">
        <v>23</v>
      </c>
      <c r="F106" s="85">
        <v>317</v>
      </c>
      <c r="G106" s="46">
        <v>44</v>
      </c>
      <c r="H106" s="62" t="s">
        <v>438</v>
      </c>
      <c r="I106" s="51">
        <f>'[1]PROMEDIO SIN CAMP Y CLAS'!G44</f>
        <v>26</v>
      </c>
      <c r="J106" s="52">
        <f>'[1]PROMEDIO SIN CAMP Y CLAS'!H44</f>
        <v>16</v>
      </c>
      <c r="K106" s="50">
        <f>'[1]PROMEDIO SIN CAMP Y CLAS'!I44</f>
        <v>10</v>
      </c>
    </row>
    <row r="107" spans="2:11" x14ac:dyDescent="0.25">
      <c r="B107" s="23">
        <f t="shared" si="2"/>
        <v>85</v>
      </c>
      <c r="C107" s="40">
        <v>31</v>
      </c>
      <c r="D107" s="45" t="s">
        <v>467</v>
      </c>
      <c r="E107" s="84" t="s">
        <v>7</v>
      </c>
      <c r="F107" s="85">
        <v>317</v>
      </c>
      <c r="G107" s="46">
        <v>47</v>
      </c>
      <c r="H107" s="62" t="s">
        <v>438</v>
      </c>
      <c r="I107" s="51">
        <f>'[1]PROMEDIO SIN CAMP Y CLAS'!G45</f>
        <v>24</v>
      </c>
      <c r="J107" s="52">
        <f>'[1]PROMEDIO SIN CAMP Y CLAS'!H45</f>
        <v>18</v>
      </c>
      <c r="K107" s="50">
        <f>'[1]PROMEDIO SIN CAMP Y CLAS'!I45</f>
        <v>6</v>
      </c>
    </row>
    <row r="108" spans="2:11" x14ac:dyDescent="0.25">
      <c r="B108" s="23">
        <f t="shared" si="2"/>
        <v>86</v>
      </c>
      <c r="C108" s="40">
        <v>32</v>
      </c>
      <c r="D108" s="45" t="s">
        <v>468</v>
      </c>
      <c r="E108" s="84" t="s">
        <v>21</v>
      </c>
      <c r="F108" s="85">
        <v>317</v>
      </c>
      <c r="G108" s="46">
        <v>47</v>
      </c>
      <c r="H108" s="62" t="s">
        <v>438</v>
      </c>
      <c r="I108" s="57">
        <f>'[1]PROMEDIO SIN CAMP Y CLAS'!G46</f>
        <v>28</v>
      </c>
      <c r="J108" s="58">
        <f>'[1]PROMEDIO SIN CAMP Y CLAS'!H46</f>
        <v>7</v>
      </c>
      <c r="K108" s="56">
        <f>'[1]PROMEDIO SIN CAMP Y CLAS'!I46</f>
        <v>21</v>
      </c>
    </row>
    <row r="109" spans="2:11" x14ac:dyDescent="0.25">
      <c r="B109" s="23">
        <f t="shared" si="2"/>
        <v>87</v>
      </c>
      <c r="C109" s="40">
        <v>33</v>
      </c>
      <c r="D109" s="45" t="s">
        <v>469</v>
      </c>
      <c r="E109" s="84" t="s">
        <v>159</v>
      </c>
      <c r="F109" s="85">
        <v>317</v>
      </c>
      <c r="G109" s="46">
        <v>47</v>
      </c>
      <c r="H109" s="62" t="s">
        <v>438</v>
      </c>
      <c r="I109" s="57">
        <f>'[1]PROMEDIO SIN CAMP Y CLAS'!G47</f>
        <v>12</v>
      </c>
      <c r="J109" s="58">
        <f>'[1]PROMEDIO SIN CAMP Y CLAS'!H47</f>
        <v>3</v>
      </c>
      <c r="K109" s="56">
        <f>'[1]PROMEDIO SIN CAMP Y CLAS'!I47</f>
        <v>9</v>
      </c>
    </row>
    <row r="110" spans="2:11" x14ac:dyDescent="0.25">
      <c r="B110" s="23">
        <f t="shared" si="2"/>
        <v>88</v>
      </c>
      <c r="C110" s="40">
        <v>34</v>
      </c>
      <c r="D110" s="45" t="s">
        <v>470</v>
      </c>
      <c r="E110" s="84" t="s">
        <v>190</v>
      </c>
      <c r="F110" s="85">
        <v>317</v>
      </c>
      <c r="G110" s="46">
        <v>48</v>
      </c>
      <c r="H110" s="62" t="s">
        <v>438</v>
      </c>
      <c r="I110" s="57">
        <f>'[1]PROMEDIO SIN CAMP Y CLAS'!G48</f>
        <v>23</v>
      </c>
      <c r="J110" s="58">
        <f>'[1]PROMEDIO SIN CAMP Y CLAS'!H48</f>
        <v>22</v>
      </c>
      <c r="K110" s="56">
        <f>'[1]PROMEDIO SIN CAMP Y CLAS'!I48</f>
        <v>1</v>
      </c>
    </row>
    <row r="111" spans="2:11" x14ac:dyDescent="0.25">
      <c r="B111" s="23">
        <f t="shared" si="2"/>
        <v>89</v>
      </c>
      <c r="C111" s="40">
        <v>35</v>
      </c>
      <c r="D111" s="45" t="s">
        <v>471</v>
      </c>
      <c r="E111" s="84" t="s">
        <v>31</v>
      </c>
      <c r="F111" s="85">
        <v>317</v>
      </c>
      <c r="G111" s="46">
        <v>50</v>
      </c>
      <c r="H111" s="62" t="s">
        <v>438</v>
      </c>
      <c r="I111" s="57">
        <f>'[1]PROMEDIO SIN CAMP Y CLAS'!G49</f>
        <v>19</v>
      </c>
      <c r="J111" s="58">
        <f>'[1]PROMEDIO SIN CAMP Y CLAS'!H49</f>
        <v>8</v>
      </c>
      <c r="K111" s="56">
        <f>'[1]PROMEDIO SIN CAMP Y CLAS'!I49</f>
        <v>11</v>
      </c>
    </row>
    <row r="112" spans="2:11" x14ac:dyDescent="0.25">
      <c r="B112" s="23">
        <f t="shared" si="2"/>
        <v>90</v>
      </c>
      <c r="C112" s="40">
        <v>36</v>
      </c>
      <c r="D112" s="45" t="s">
        <v>472</v>
      </c>
      <c r="E112" s="84" t="s">
        <v>45</v>
      </c>
      <c r="F112" s="85">
        <v>316</v>
      </c>
      <c r="G112" s="46">
        <v>52</v>
      </c>
      <c r="H112" s="62" t="s">
        <v>438</v>
      </c>
      <c r="I112" s="57">
        <f>'[1]PROMEDIO SIN CAMP Y CLAS'!G50</f>
        <v>46</v>
      </c>
      <c r="J112" s="58">
        <f>'[1]PROMEDIO SIN CAMP Y CLAS'!H50</f>
        <v>27</v>
      </c>
      <c r="K112" s="56">
        <f>'[1]PROMEDIO SIN CAMP Y CLAS'!I50</f>
        <v>19</v>
      </c>
    </row>
    <row r="113" spans="2:23" x14ac:dyDescent="0.25">
      <c r="B113" s="23">
        <f t="shared" si="2"/>
        <v>91</v>
      </c>
      <c r="C113" s="40">
        <v>37</v>
      </c>
      <c r="D113" s="45" t="s">
        <v>473</v>
      </c>
      <c r="E113" s="84" t="s">
        <v>40</v>
      </c>
      <c r="F113" s="85">
        <v>316</v>
      </c>
      <c r="G113" s="46">
        <v>53</v>
      </c>
      <c r="H113" s="62" t="s">
        <v>438</v>
      </c>
      <c r="I113" s="57">
        <f>'[1]PROMEDIO SIN CAMP Y CLAS'!G51</f>
        <v>11</v>
      </c>
      <c r="J113" s="58">
        <f>'[1]PROMEDIO SIN CAMP Y CLAS'!H51</f>
        <v>6</v>
      </c>
      <c r="K113" s="56">
        <f>'[1]PROMEDIO SIN CAMP Y CLAS'!I51</f>
        <v>5</v>
      </c>
    </row>
    <row r="114" spans="2:23" x14ac:dyDescent="0.25">
      <c r="B114" s="23">
        <f t="shared" si="2"/>
        <v>92</v>
      </c>
      <c r="C114" s="40">
        <v>38</v>
      </c>
      <c r="D114" s="45" t="s">
        <v>474</v>
      </c>
      <c r="E114" s="84" t="s">
        <v>89</v>
      </c>
      <c r="F114" s="85">
        <v>316</v>
      </c>
      <c r="G114" s="46">
        <v>52</v>
      </c>
      <c r="H114" s="62" t="s">
        <v>438</v>
      </c>
      <c r="I114" s="57">
        <f>'[1]PROMEDIO SIN CAMP Y CLAS'!G52</f>
        <v>6</v>
      </c>
      <c r="J114" s="58">
        <f>'[1]PROMEDIO SIN CAMP Y CLAS'!H52</f>
        <v>1</v>
      </c>
      <c r="K114" s="56">
        <f>'[1]PROMEDIO SIN CAMP Y CLAS'!I52</f>
        <v>5</v>
      </c>
    </row>
    <row r="115" spans="2:23" x14ac:dyDescent="0.25">
      <c r="B115" s="23">
        <f t="shared" si="2"/>
        <v>93</v>
      </c>
      <c r="C115" s="40">
        <v>39</v>
      </c>
      <c r="D115" s="45" t="s">
        <v>475</v>
      </c>
      <c r="E115" s="84" t="s">
        <v>28</v>
      </c>
      <c r="F115" s="85">
        <v>315</v>
      </c>
      <c r="G115" s="46">
        <v>46</v>
      </c>
      <c r="H115" s="62" t="s">
        <v>438</v>
      </c>
      <c r="I115" s="57">
        <f>'[1]PROMEDIO SIN CAMP Y CLAS'!G53</f>
        <v>7</v>
      </c>
      <c r="J115" s="58">
        <f>'[1]PROMEDIO SIN CAMP Y CLAS'!H53</f>
        <v>6</v>
      </c>
      <c r="K115" s="56">
        <f>'[1]PROMEDIO SIN CAMP Y CLAS'!I53</f>
        <v>1</v>
      </c>
    </row>
    <row r="116" spans="2:23" x14ac:dyDescent="0.25">
      <c r="B116" s="23">
        <f t="shared" si="2"/>
        <v>94</v>
      </c>
      <c r="C116" s="40">
        <v>40</v>
      </c>
      <c r="D116" s="45" t="s">
        <v>476</v>
      </c>
      <c r="E116" s="84" t="s">
        <v>167</v>
      </c>
      <c r="F116" s="85">
        <v>315</v>
      </c>
      <c r="G116" s="46">
        <v>47</v>
      </c>
      <c r="H116" s="62" t="s">
        <v>438</v>
      </c>
      <c r="I116" s="57">
        <f>'[1]PROMEDIO SIN CAMP Y CLAS'!G54</f>
        <v>19</v>
      </c>
      <c r="J116" s="58">
        <f>'[1]PROMEDIO SIN CAMP Y CLAS'!H54</f>
        <v>9</v>
      </c>
      <c r="K116" s="56">
        <f>'[1]PROMEDIO SIN CAMP Y CLAS'!I54</f>
        <v>10</v>
      </c>
      <c r="M116" s="3">
        <v>1</v>
      </c>
      <c r="N116" s="3">
        <v>1</v>
      </c>
      <c r="O116" s="3">
        <v>9</v>
      </c>
      <c r="P116" s="3">
        <v>1</v>
      </c>
      <c r="Q116" s="3">
        <v>2</v>
      </c>
      <c r="R116" s="3">
        <v>1</v>
      </c>
      <c r="S116" s="3">
        <v>3</v>
      </c>
      <c r="T116" s="3">
        <v>1</v>
      </c>
      <c r="U116" s="3">
        <v>1</v>
      </c>
      <c r="V116" s="3">
        <f>SUM(M116:U116)</f>
        <v>20</v>
      </c>
    </row>
    <row r="117" spans="2:23" x14ac:dyDescent="0.25">
      <c r="B117" s="23">
        <f t="shared" si="2"/>
        <v>95</v>
      </c>
      <c r="C117" s="40">
        <v>41</v>
      </c>
      <c r="D117" s="45" t="s">
        <v>477</v>
      </c>
      <c r="E117" s="84" t="s">
        <v>453</v>
      </c>
      <c r="F117" s="85">
        <v>315</v>
      </c>
      <c r="G117" s="46">
        <v>51</v>
      </c>
      <c r="H117" s="62" t="s">
        <v>438</v>
      </c>
      <c r="I117" s="57">
        <f>'[1]PROMEDIO SIN CAMP Y CLAS'!G55</f>
        <v>11</v>
      </c>
      <c r="J117" s="58">
        <f>'[1]PROMEDIO SIN CAMP Y CLAS'!H55</f>
        <v>3</v>
      </c>
      <c r="K117" s="56">
        <f>'[1]PROMEDIO SIN CAMP Y CLAS'!I55</f>
        <v>8</v>
      </c>
      <c r="M117" s="3">
        <v>1</v>
      </c>
      <c r="N117" s="3">
        <v>8</v>
      </c>
      <c r="O117" s="3">
        <v>1</v>
      </c>
      <c r="P117" s="3">
        <v>2</v>
      </c>
      <c r="Q117" s="3">
        <v>1</v>
      </c>
      <c r="R117" s="3">
        <v>2</v>
      </c>
      <c r="S117" s="3">
        <v>1</v>
      </c>
      <c r="V117" s="3">
        <f>SUM(M117:U117)</f>
        <v>16</v>
      </c>
      <c r="W117" s="3">
        <f>SUM(V116:V117)</f>
        <v>36</v>
      </c>
    </row>
    <row r="118" spans="2:23" x14ac:dyDescent="0.25">
      <c r="B118" s="23">
        <f t="shared" si="2"/>
        <v>96</v>
      </c>
      <c r="C118" s="40">
        <v>42</v>
      </c>
      <c r="D118" s="45" t="s">
        <v>478</v>
      </c>
      <c r="E118" s="84" t="s">
        <v>91</v>
      </c>
      <c r="F118" s="85">
        <v>315</v>
      </c>
      <c r="G118" s="46">
        <v>52</v>
      </c>
      <c r="H118" s="62" t="s">
        <v>438</v>
      </c>
      <c r="I118" s="57">
        <f>'[1]PROMEDIO SIN CAMP Y CLAS'!G56</f>
        <v>14</v>
      </c>
      <c r="J118" s="58">
        <f>'[1]PROMEDIO SIN CAMP Y CLAS'!H56</f>
        <v>9</v>
      </c>
      <c r="K118" s="56">
        <f>'[1]PROMEDIO SIN CAMP Y CLAS'!I56</f>
        <v>5</v>
      </c>
    </row>
    <row r="119" spans="2:23" x14ac:dyDescent="0.25">
      <c r="B119" s="23">
        <f t="shared" si="2"/>
        <v>97</v>
      </c>
      <c r="C119" s="40">
        <v>43</v>
      </c>
      <c r="D119" s="45" t="s">
        <v>479</v>
      </c>
      <c r="E119" s="84" t="s">
        <v>149</v>
      </c>
      <c r="F119" s="85">
        <v>315</v>
      </c>
      <c r="G119" s="46">
        <v>53</v>
      </c>
      <c r="H119" s="62" t="s">
        <v>438</v>
      </c>
      <c r="I119" s="57">
        <f>'[1]PROMEDIO SIN CAMP Y CLAS'!G57</f>
        <v>14</v>
      </c>
      <c r="J119" s="58">
        <f>'[1]PROMEDIO SIN CAMP Y CLAS'!H57</f>
        <v>11</v>
      </c>
      <c r="K119" s="56">
        <f>'[1]PROMEDIO SIN CAMP Y CLAS'!I57</f>
        <v>3</v>
      </c>
      <c r="M119" s="3">
        <v>1</v>
      </c>
      <c r="N119" s="3">
        <v>1</v>
      </c>
      <c r="O119" s="3">
        <v>8</v>
      </c>
      <c r="P119" s="3">
        <v>2</v>
      </c>
      <c r="Q119" s="3">
        <v>1</v>
      </c>
      <c r="R119" s="3">
        <v>2</v>
      </c>
      <c r="S119" s="3">
        <v>1</v>
      </c>
      <c r="T119" s="3">
        <v>1</v>
      </c>
      <c r="U119" s="3">
        <f>SUM(M119:T119)</f>
        <v>17</v>
      </c>
    </row>
    <row r="120" spans="2:23" x14ac:dyDescent="0.25">
      <c r="B120" s="23">
        <f t="shared" si="2"/>
        <v>98</v>
      </c>
      <c r="C120" s="40">
        <v>44</v>
      </c>
      <c r="D120" s="45" t="s">
        <v>480</v>
      </c>
      <c r="E120" s="84" t="s">
        <v>179</v>
      </c>
      <c r="F120" s="85">
        <v>314</v>
      </c>
      <c r="G120" s="46">
        <v>49</v>
      </c>
      <c r="H120" s="62" t="s">
        <v>438</v>
      </c>
      <c r="I120" s="57">
        <f>'[1]PROMEDIO SIN CAMP Y CLAS'!G58</f>
        <v>35</v>
      </c>
      <c r="J120" s="58">
        <f>'[1]PROMEDIO SIN CAMP Y CLAS'!H58</f>
        <v>13</v>
      </c>
      <c r="K120" s="56">
        <f>'[1]PROMEDIO SIN CAMP Y CLAS'!I58</f>
        <v>22</v>
      </c>
      <c r="M120" s="3">
        <v>1</v>
      </c>
      <c r="N120" s="3">
        <v>9</v>
      </c>
      <c r="O120" s="3">
        <v>1</v>
      </c>
      <c r="P120" s="3">
        <v>2</v>
      </c>
      <c r="Q120" s="3">
        <v>1</v>
      </c>
      <c r="R120" s="3">
        <v>3</v>
      </c>
      <c r="S120" s="3">
        <v>1</v>
      </c>
      <c r="U120" s="3">
        <f>SUM(M120:T120)</f>
        <v>18</v>
      </c>
    </row>
    <row r="121" spans="2:23" x14ac:dyDescent="0.25">
      <c r="B121" s="23">
        <f t="shared" si="2"/>
        <v>99</v>
      </c>
      <c r="C121" s="40">
        <v>45</v>
      </c>
      <c r="D121" s="45" t="s">
        <v>481</v>
      </c>
      <c r="E121" s="84" t="s">
        <v>23</v>
      </c>
      <c r="F121" s="85">
        <v>314</v>
      </c>
      <c r="G121" s="46">
        <v>50</v>
      </c>
      <c r="H121" s="62" t="s">
        <v>438</v>
      </c>
      <c r="I121" s="57">
        <f>'[1]PROMEDIO SIN CAMP Y CLAS'!G59</f>
        <v>10</v>
      </c>
      <c r="J121" s="58">
        <f>'[1]PROMEDIO SIN CAMP Y CLAS'!H59</f>
        <v>3</v>
      </c>
      <c r="K121" s="56">
        <f>'[1]PROMEDIO SIN CAMP Y CLAS'!I59</f>
        <v>7</v>
      </c>
      <c r="U121" s="3">
        <f>SUM(U119:U120)</f>
        <v>35</v>
      </c>
    </row>
    <row r="122" spans="2:23" x14ac:dyDescent="0.25">
      <c r="B122" s="23">
        <f t="shared" si="2"/>
        <v>100</v>
      </c>
      <c r="C122" s="40">
        <v>46</v>
      </c>
      <c r="D122" s="45" t="s">
        <v>482</v>
      </c>
      <c r="E122" s="84" t="s">
        <v>95</v>
      </c>
      <c r="F122" s="85">
        <v>314</v>
      </c>
      <c r="G122" s="46">
        <v>50</v>
      </c>
      <c r="H122" s="62" t="s">
        <v>438</v>
      </c>
      <c r="I122" s="57">
        <f>'[1]PROMEDIO SIN CAMP Y CLAS'!G60</f>
        <v>10</v>
      </c>
      <c r="J122" s="58">
        <f>'[1]PROMEDIO SIN CAMP Y CLAS'!H60</f>
        <v>5</v>
      </c>
      <c r="K122" s="56">
        <f>'[1]PROMEDIO SIN CAMP Y CLAS'!I60</f>
        <v>5</v>
      </c>
    </row>
    <row r="123" spans="2:23" x14ac:dyDescent="0.25">
      <c r="B123" s="23">
        <f t="shared" si="2"/>
        <v>101</v>
      </c>
      <c r="C123" s="40">
        <v>47</v>
      </c>
      <c r="D123" s="45" t="s">
        <v>483</v>
      </c>
      <c r="E123" s="84" t="s">
        <v>21</v>
      </c>
      <c r="F123" s="85">
        <v>314</v>
      </c>
      <c r="G123" s="46">
        <v>50</v>
      </c>
      <c r="H123" s="62" t="s">
        <v>438</v>
      </c>
      <c r="I123" s="57">
        <f>'[1]PROMEDIO SIN CAMP Y CLAS'!G61</f>
        <v>20</v>
      </c>
      <c r="J123" s="58">
        <f>'[1]PROMEDIO SIN CAMP Y CLAS'!H61</f>
        <v>13</v>
      </c>
      <c r="K123" s="56">
        <f>'[1]PROMEDIO SIN CAMP Y CLAS'!I61</f>
        <v>7</v>
      </c>
    </row>
    <row r="124" spans="2:23" x14ac:dyDescent="0.25">
      <c r="B124" s="23">
        <f t="shared" si="2"/>
        <v>102</v>
      </c>
      <c r="C124" s="40">
        <v>48</v>
      </c>
      <c r="D124" s="45" t="s">
        <v>484</v>
      </c>
      <c r="E124" s="84" t="s">
        <v>40</v>
      </c>
      <c r="F124" s="85">
        <v>314</v>
      </c>
      <c r="G124" s="46">
        <v>51</v>
      </c>
      <c r="H124" s="62" t="s">
        <v>440</v>
      </c>
      <c r="I124" s="57">
        <f>'[1]PROMEDIO SIN CAMP Y CLAS'!G62</f>
        <v>18</v>
      </c>
      <c r="J124" s="58">
        <f>'[1]PROMEDIO SIN CAMP Y CLAS'!H62</f>
        <v>7</v>
      </c>
      <c r="K124" s="56">
        <f>'[1]PROMEDIO SIN CAMP Y CLAS'!I62</f>
        <v>11</v>
      </c>
    </row>
    <row r="125" spans="2:23" ht="15.75" x14ac:dyDescent="0.25">
      <c r="B125" s="86">
        <f>B124+1</f>
        <v>103</v>
      </c>
      <c r="C125" s="40">
        <v>49</v>
      </c>
      <c r="D125" s="45" t="s">
        <v>485</v>
      </c>
      <c r="E125" s="84" t="s">
        <v>146</v>
      </c>
      <c r="F125" s="85">
        <v>313</v>
      </c>
      <c r="G125" s="46">
        <v>49</v>
      </c>
      <c r="H125" s="62" t="s">
        <v>438</v>
      </c>
      <c r="I125" s="70">
        <f>'[1]PROMEDIO SIN CAMP Y CLAS'!G63</f>
        <v>27</v>
      </c>
      <c r="J125" s="71">
        <f>'[1]PROMEDIO SIN CAMP Y CLAS'!H63</f>
        <v>13</v>
      </c>
      <c r="K125" s="69">
        <f>'[1]PROMEDIO SIN CAMP Y CLAS'!I63</f>
        <v>14</v>
      </c>
    </row>
    <row r="126" spans="2:23" x14ac:dyDescent="0.25">
      <c r="B126" s="23">
        <f>B125+1</f>
        <v>104</v>
      </c>
      <c r="C126" s="40">
        <v>50</v>
      </c>
      <c r="D126" s="45" t="s">
        <v>486</v>
      </c>
      <c r="E126" s="84" t="s">
        <v>38</v>
      </c>
      <c r="F126" s="85">
        <v>313</v>
      </c>
      <c r="G126" s="46">
        <v>52</v>
      </c>
      <c r="H126" s="62" t="s">
        <v>440</v>
      </c>
      <c r="I126" s="70">
        <f>'[1]PROMEDIO SIN CAMP Y CLAS'!G64</f>
        <v>16</v>
      </c>
      <c r="J126" s="71">
        <f>'[1]PROMEDIO SIN CAMP Y CLAS'!H64</f>
        <v>11</v>
      </c>
      <c r="K126" s="69">
        <f>'[1]PROMEDIO SIN CAMP Y CLAS'!I64</f>
        <v>5</v>
      </c>
    </row>
    <row r="127" spans="2:23" x14ac:dyDescent="0.25">
      <c r="B127" s="23">
        <f t="shared" si="2"/>
        <v>105</v>
      </c>
      <c r="C127" s="40">
        <v>51</v>
      </c>
      <c r="D127" s="45" t="s">
        <v>487</v>
      </c>
      <c r="E127" s="84" t="s">
        <v>73</v>
      </c>
      <c r="F127" s="85">
        <v>313</v>
      </c>
      <c r="G127" s="46">
        <v>52</v>
      </c>
      <c r="H127" s="62" t="s">
        <v>440</v>
      </c>
      <c r="I127" s="70">
        <f>'[1]PROMEDIO SIN CAMP Y CLAS'!G65</f>
        <v>7</v>
      </c>
      <c r="J127" s="71">
        <f>'[1]PROMEDIO SIN CAMP Y CLAS'!H65</f>
        <v>4</v>
      </c>
      <c r="K127" s="69">
        <f>'[1]PROMEDIO SIN CAMP Y CLAS'!I65</f>
        <v>3</v>
      </c>
    </row>
    <row r="128" spans="2:23" x14ac:dyDescent="0.25">
      <c r="B128" s="23">
        <f t="shared" si="2"/>
        <v>106</v>
      </c>
      <c r="C128" s="40">
        <v>52</v>
      </c>
      <c r="D128" s="45" t="s">
        <v>488</v>
      </c>
      <c r="E128" s="84" t="s">
        <v>184</v>
      </c>
      <c r="F128" s="85">
        <v>313</v>
      </c>
      <c r="G128" s="46">
        <v>53</v>
      </c>
      <c r="H128" s="62" t="s">
        <v>438</v>
      </c>
      <c r="I128" s="70">
        <f>'[1]PROMEDIO SIN CAMP Y CLAS'!G66</f>
        <v>7</v>
      </c>
      <c r="J128" s="71">
        <f>'[1]PROMEDIO SIN CAMP Y CLAS'!H66</f>
        <v>4</v>
      </c>
      <c r="K128" s="69">
        <f>'[1]PROMEDIO SIN CAMP Y CLAS'!I66</f>
        <v>3</v>
      </c>
    </row>
    <row r="129" spans="2:11" x14ac:dyDescent="0.25">
      <c r="B129" s="23">
        <f t="shared" si="2"/>
        <v>107</v>
      </c>
      <c r="C129" s="40">
        <v>53</v>
      </c>
      <c r="D129" s="45" t="s">
        <v>489</v>
      </c>
      <c r="E129" s="84" t="s">
        <v>95</v>
      </c>
      <c r="F129" s="85">
        <v>313</v>
      </c>
      <c r="G129" s="46">
        <v>55</v>
      </c>
      <c r="H129" s="62" t="s">
        <v>438</v>
      </c>
      <c r="I129" s="70">
        <f>'[1]PROMEDIO SIN CAMP Y CLAS'!G67</f>
        <v>18</v>
      </c>
      <c r="J129" s="71">
        <f>'[1]PROMEDIO SIN CAMP Y CLAS'!H67</f>
        <v>11</v>
      </c>
      <c r="K129" s="69">
        <f>'[1]PROMEDIO SIN CAMP Y CLAS'!I67</f>
        <v>7</v>
      </c>
    </row>
    <row r="130" spans="2:11" x14ac:dyDescent="0.25">
      <c r="B130" s="23">
        <f t="shared" si="2"/>
        <v>108</v>
      </c>
      <c r="C130" s="40">
        <v>54</v>
      </c>
      <c r="D130" s="45" t="s">
        <v>490</v>
      </c>
      <c r="E130" s="84" t="s">
        <v>175</v>
      </c>
      <c r="F130" s="85">
        <v>312</v>
      </c>
      <c r="G130" s="46">
        <v>45</v>
      </c>
      <c r="H130" s="62" t="s">
        <v>440</v>
      </c>
      <c r="I130" s="70">
        <f>'[1]PROMEDIO SIN CAMP Y CLAS'!G68</f>
        <v>20</v>
      </c>
      <c r="J130" s="71">
        <f>'[1]PROMEDIO SIN CAMP Y CLAS'!H68</f>
        <v>14</v>
      </c>
      <c r="K130" s="69">
        <f>'[1]PROMEDIO SIN CAMP Y CLAS'!I68</f>
        <v>6</v>
      </c>
    </row>
    <row r="131" spans="2:11" x14ac:dyDescent="0.25">
      <c r="B131" s="23">
        <f t="shared" si="2"/>
        <v>109</v>
      </c>
      <c r="C131" s="40">
        <v>55</v>
      </c>
      <c r="D131" s="45" t="s">
        <v>491</v>
      </c>
      <c r="E131" s="84" t="s">
        <v>73</v>
      </c>
      <c r="F131" s="85">
        <v>312</v>
      </c>
      <c r="G131" s="46">
        <v>68</v>
      </c>
      <c r="H131" s="62" t="s">
        <v>440</v>
      </c>
      <c r="I131" s="70">
        <f>'[1]PROMEDIO SIN CAMP Y CLAS'!G69</f>
        <v>5</v>
      </c>
      <c r="J131" s="71">
        <f>'[1]PROMEDIO SIN CAMP Y CLAS'!H69</f>
        <v>3</v>
      </c>
      <c r="K131" s="69">
        <f>'[1]PROMEDIO SIN CAMP Y CLAS'!I69</f>
        <v>2</v>
      </c>
    </row>
    <row r="132" spans="2:11" x14ac:dyDescent="0.25">
      <c r="B132" s="23">
        <f t="shared" si="2"/>
        <v>110</v>
      </c>
      <c r="C132" s="40">
        <v>56</v>
      </c>
      <c r="D132" s="45" t="s">
        <v>492</v>
      </c>
      <c r="E132" s="84" t="s">
        <v>31</v>
      </c>
      <c r="F132" s="85">
        <v>311</v>
      </c>
      <c r="G132" s="46">
        <v>50</v>
      </c>
      <c r="H132" s="62" t="s">
        <v>438</v>
      </c>
      <c r="I132" s="70">
        <f>'[1]PROMEDIO SIN CAMP Y CLAS'!G70</f>
        <v>9</v>
      </c>
      <c r="J132" s="71">
        <f>'[1]PROMEDIO SIN CAMP Y CLAS'!H70</f>
        <v>4</v>
      </c>
      <c r="K132" s="69">
        <f>'[1]PROMEDIO SIN CAMP Y CLAS'!I70</f>
        <v>5</v>
      </c>
    </row>
    <row r="133" spans="2:11" x14ac:dyDescent="0.25">
      <c r="B133" s="23">
        <f t="shared" si="2"/>
        <v>111</v>
      </c>
      <c r="C133" s="40">
        <v>57</v>
      </c>
      <c r="D133" s="45" t="s">
        <v>493</v>
      </c>
      <c r="E133" s="84" t="s">
        <v>177</v>
      </c>
      <c r="F133" s="85">
        <v>311</v>
      </c>
      <c r="G133" s="46">
        <v>50</v>
      </c>
      <c r="H133" s="62" t="s">
        <v>440</v>
      </c>
      <c r="I133" s="70"/>
      <c r="J133" s="71"/>
      <c r="K133" s="69"/>
    </row>
    <row r="134" spans="2:11" x14ac:dyDescent="0.25">
      <c r="B134" s="23">
        <f t="shared" si="2"/>
        <v>112</v>
      </c>
      <c r="C134" s="40">
        <v>58</v>
      </c>
      <c r="D134" s="45" t="s">
        <v>494</v>
      </c>
      <c r="E134" s="84" t="s">
        <v>184</v>
      </c>
      <c r="F134" s="85">
        <v>311</v>
      </c>
      <c r="G134" s="46">
        <v>51</v>
      </c>
      <c r="H134" s="62" t="s">
        <v>440</v>
      </c>
      <c r="I134" s="70"/>
      <c r="J134" s="71"/>
      <c r="K134" s="69"/>
    </row>
    <row r="135" spans="2:11" x14ac:dyDescent="0.25">
      <c r="B135" s="23">
        <f t="shared" si="2"/>
        <v>113</v>
      </c>
      <c r="C135" s="40">
        <v>59</v>
      </c>
      <c r="D135" s="45" t="s">
        <v>495</v>
      </c>
      <c r="E135" s="84" t="s">
        <v>28</v>
      </c>
      <c r="F135" s="85">
        <v>311</v>
      </c>
      <c r="G135" s="46">
        <v>51</v>
      </c>
      <c r="H135" s="62" t="s">
        <v>438</v>
      </c>
      <c r="I135" s="70">
        <f>'[1]PROMEDIO SIN CAMP Y CLAS'!G71</f>
        <v>21</v>
      </c>
      <c r="J135" s="71">
        <f>'[1]PROMEDIO SIN CAMP Y CLAS'!H71</f>
        <v>8</v>
      </c>
      <c r="K135" s="69">
        <f>'[1]PROMEDIO SIN CAMP Y CLAS'!I71</f>
        <v>13</v>
      </c>
    </row>
    <row r="136" spans="2:11" ht="23.25" x14ac:dyDescent="0.25">
      <c r="B136" s="23">
        <f t="shared" si="2"/>
        <v>114</v>
      </c>
      <c r="C136" s="40">
        <v>60</v>
      </c>
      <c r="D136" s="45" t="s">
        <v>496</v>
      </c>
      <c r="E136" s="84" t="s">
        <v>54</v>
      </c>
      <c r="F136" s="87">
        <v>311</v>
      </c>
      <c r="G136" s="46">
        <v>52</v>
      </c>
      <c r="H136" s="62" t="s">
        <v>438</v>
      </c>
      <c r="I136" s="70">
        <f>'[1]PROMEDIO SIN CAMP Y CLAS'!G72</f>
        <v>29</v>
      </c>
      <c r="J136" s="71">
        <f>'[1]PROMEDIO SIN CAMP Y CLAS'!H72</f>
        <v>16</v>
      </c>
      <c r="K136" s="69">
        <f>'[1]PROMEDIO SIN CAMP Y CLAS'!I72</f>
        <v>13</v>
      </c>
    </row>
    <row r="137" spans="2:11" ht="26.25" customHeight="1" x14ac:dyDescent="0.25">
      <c r="B137" s="81" t="s">
        <v>135</v>
      </c>
      <c r="C137" s="40"/>
      <c r="E137" s="82"/>
      <c r="G137" s="4"/>
      <c r="J137" s="58"/>
      <c r="K137" s="56"/>
    </row>
    <row r="138" spans="2:11" x14ac:dyDescent="0.25">
      <c r="B138" s="23">
        <f>B136+1</f>
        <v>115</v>
      </c>
      <c r="C138" s="65">
        <v>1</v>
      </c>
      <c r="D138" s="66" t="s">
        <v>497</v>
      </c>
      <c r="E138" s="88" t="s">
        <v>95</v>
      </c>
      <c r="F138" s="68">
        <v>311</v>
      </c>
      <c r="G138" s="70">
        <v>55</v>
      </c>
      <c r="H138" s="89" t="s">
        <v>438</v>
      </c>
      <c r="I138" s="70">
        <f>'[1]PROMEDIO SIN CAMP Y CLAS'!G73</f>
        <v>14</v>
      </c>
      <c r="J138" s="71">
        <f>'[1]PROMEDIO SIN CAMP Y CLAS'!H73</f>
        <v>14</v>
      </c>
      <c r="K138" s="69">
        <f>'[1]PROMEDIO SIN CAMP Y CLAS'!I73</f>
        <v>0</v>
      </c>
    </row>
    <row r="139" spans="2:11" x14ac:dyDescent="0.25">
      <c r="B139" s="23">
        <f t="shared" si="2"/>
        <v>116</v>
      </c>
      <c r="C139" s="65">
        <v>2</v>
      </c>
      <c r="D139" s="66" t="s">
        <v>498</v>
      </c>
      <c r="E139" s="88" t="s">
        <v>31</v>
      </c>
      <c r="F139" s="68">
        <v>311</v>
      </c>
      <c r="G139" s="70">
        <v>56</v>
      </c>
      <c r="H139" s="89" t="s">
        <v>438</v>
      </c>
      <c r="I139" s="70">
        <f>'[1]PROMEDIO SIN CAMP Y CLAS'!G74</f>
        <v>24</v>
      </c>
      <c r="J139" s="71">
        <f>'[1]PROMEDIO SIN CAMP Y CLAS'!H74</f>
        <v>4</v>
      </c>
      <c r="K139" s="69">
        <f>'[1]PROMEDIO SIN CAMP Y CLAS'!I74</f>
        <v>20</v>
      </c>
    </row>
    <row r="140" spans="2:11" x14ac:dyDescent="0.25">
      <c r="B140" s="23">
        <f>B139+1</f>
        <v>117</v>
      </c>
      <c r="C140" s="65">
        <v>3</v>
      </c>
      <c r="D140" s="66" t="s">
        <v>499</v>
      </c>
      <c r="E140" s="88" t="s">
        <v>167</v>
      </c>
      <c r="F140" s="68">
        <v>310</v>
      </c>
      <c r="G140" s="70">
        <v>47</v>
      </c>
      <c r="H140" s="89" t="s">
        <v>440</v>
      </c>
      <c r="I140" s="70">
        <f>'[1]PROMEDIO SIN CAMP Y CLAS'!G75</f>
        <v>33</v>
      </c>
      <c r="J140" s="71">
        <f>'[1]PROMEDIO SIN CAMP Y CLAS'!H75</f>
        <v>18</v>
      </c>
      <c r="K140" s="69">
        <f>'[1]PROMEDIO SIN CAMP Y CLAS'!I75</f>
        <v>15</v>
      </c>
    </row>
    <row r="141" spans="2:11" x14ac:dyDescent="0.25">
      <c r="B141" s="23">
        <f t="shared" si="2"/>
        <v>118</v>
      </c>
      <c r="C141" s="65">
        <v>4</v>
      </c>
      <c r="D141" s="66" t="s">
        <v>500</v>
      </c>
      <c r="E141" s="88" t="s">
        <v>179</v>
      </c>
      <c r="F141" s="68">
        <v>310</v>
      </c>
      <c r="G141" s="70">
        <v>47</v>
      </c>
      <c r="H141" s="89" t="s">
        <v>438</v>
      </c>
      <c r="I141" s="70">
        <f>'[1]PROMEDIO SIN CAMP Y CLAS'!G76</f>
        <v>13</v>
      </c>
      <c r="J141" s="71">
        <f>'[1]PROMEDIO SIN CAMP Y CLAS'!H76</f>
        <v>6</v>
      </c>
      <c r="K141" s="69">
        <f>'[1]PROMEDIO SIN CAMP Y CLAS'!I76</f>
        <v>7</v>
      </c>
    </row>
    <row r="142" spans="2:11" x14ac:dyDescent="0.25">
      <c r="B142" s="23">
        <f t="shared" si="2"/>
        <v>119</v>
      </c>
      <c r="C142" s="65">
        <v>5</v>
      </c>
      <c r="D142" s="66" t="s">
        <v>501</v>
      </c>
      <c r="E142" s="88" t="s">
        <v>31</v>
      </c>
      <c r="F142" s="68">
        <v>310</v>
      </c>
      <c r="G142" s="70">
        <v>51</v>
      </c>
      <c r="H142" s="89" t="s">
        <v>438</v>
      </c>
      <c r="I142" s="70">
        <f>'[1]PROMEDIO SIN CAMP Y CLAS'!G77</f>
        <v>19</v>
      </c>
      <c r="J142" s="71">
        <f>'[1]PROMEDIO SIN CAMP Y CLAS'!H77</f>
        <v>5</v>
      </c>
      <c r="K142" s="69">
        <f>'[1]PROMEDIO SIN CAMP Y CLAS'!I77</f>
        <v>14</v>
      </c>
    </row>
    <row r="143" spans="2:11" x14ac:dyDescent="0.25">
      <c r="B143" s="23">
        <f t="shared" si="2"/>
        <v>120</v>
      </c>
      <c r="C143" s="65">
        <v>6</v>
      </c>
      <c r="D143" s="66" t="s">
        <v>502</v>
      </c>
      <c r="E143" s="88" t="s">
        <v>184</v>
      </c>
      <c r="F143" s="68">
        <v>310</v>
      </c>
      <c r="G143" s="70">
        <v>54</v>
      </c>
      <c r="H143" s="89" t="s">
        <v>440</v>
      </c>
      <c r="I143" s="70">
        <f>'[1]PROMEDIO SIN CAMP Y CLAS'!G78</f>
        <v>13</v>
      </c>
      <c r="J143" s="71">
        <f>'[1]PROMEDIO SIN CAMP Y CLAS'!H78</f>
        <v>11</v>
      </c>
      <c r="K143" s="69">
        <f>'[1]PROMEDIO SIN CAMP Y CLAS'!I78</f>
        <v>2</v>
      </c>
    </row>
    <row r="144" spans="2:11" x14ac:dyDescent="0.25">
      <c r="B144" s="23">
        <f t="shared" ref="B144:B203" si="3">B143+1</f>
        <v>121</v>
      </c>
      <c r="C144" s="65">
        <v>7</v>
      </c>
      <c r="D144" s="66" t="s">
        <v>503</v>
      </c>
      <c r="E144" s="88" t="s">
        <v>21</v>
      </c>
      <c r="F144" s="68">
        <v>310</v>
      </c>
      <c r="G144" s="70">
        <v>54</v>
      </c>
      <c r="H144" s="89" t="s">
        <v>438</v>
      </c>
      <c r="I144" s="70">
        <f>'[1]PROMEDIO SIN CAMP Y CLAS'!G79</f>
        <v>16</v>
      </c>
      <c r="J144" s="71">
        <f>'[1]PROMEDIO SIN CAMP Y CLAS'!H79</f>
        <v>7</v>
      </c>
      <c r="K144" s="69">
        <f>'[1]PROMEDIO SIN CAMP Y CLAS'!I79</f>
        <v>9</v>
      </c>
    </row>
    <row r="145" spans="2:11" x14ac:dyDescent="0.25">
      <c r="B145" s="23">
        <f t="shared" si="3"/>
        <v>122</v>
      </c>
      <c r="C145" s="65">
        <v>8</v>
      </c>
      <c r="D145" s="89" t="s">
        <v>504</v>
      </c>
      <c r="E145" s="89" t="s">
        <v>21</v>
      </c>
      <c r="F145" s="68">
        <v>310</v>
      </c>
      <c r="G145" s="90">
        <v>54.5</v>
      </c>
      <c r="H145" s="89" t="s">
        <v>438</v>
      </c>
      <c r="I145" s="70">
        <f>'[1]PROMEDIO SIN CAMP Y CLAS'!G80</f>
        <v>25</v>
      </c>
      <c r="J145" s="71">
        <f>'[1]PROMEDIO SIN CAMP Y CLAS'!H80</f>
        <v>8</v>
      </c>
      <c r="K145" s="69">
        <f>'[1]PROMEDIO SIN CAMP Y CLAS'!I80</f>
        <v>17</v>
      </c>
    </row>
    <row r="146" spans="2:11" x14ac:dyDescent="0.25">
      <c r="B146" s="23">
        <f t="shared" si="3"/>
        <v>123</v>
      </c>
      <c r="C146" s="65">
        <v>9</v>
      </c>
      <c r="D146" s="89" t="s">
        <v>505</v>
      </c>
      <c r="E146" s="89" t="s">
        <v>91</v>
      </c>
      <c r="F146" s="68">
        <v>310</v>
      </c>
      <c r="G146" s="90">
        <v>56</v>
      </c>
      <c r="H146" s="89" t="s">
        <v>438</v>
      </c>
      <c r="I146" s="70">
        <f>'[1]PROMEDIO SIN CAMP Y CLAS'!G81</f>
        <v>14</v>
      </c>
      <c r="J146" s="71">
        <f>'[1]PROMEDIO SIN CAMP Y CLAS'!H81</f>
        <v>9</v>
      </c>
      <c r="K146" s="69">
        <f>'[1]PROMEDIO SIN CAMP Y CLAS'!I81</f>
        <v>5</v>
      </c>
    </row>
    <row r="147" spans="2:11" x14ac:dyDescent="0.25">
      <c r="B147" s="23">
        <f t="shared" si="3"/>
        <v>124</v>
      </c>
      <c r="C147" s="65">
        <v>10</v>
      </c>
      <c r="D147" s="89" t="s">
        <v>506</v>
      </c>
      <c r="E147" s="89" t="s">
        <v>186</v>
      </c>
      <c r="F147" s="68">
        <v>310</v>
      </c>
      <c r="G147" s="90">
        <v>58</v>
      </c>
      <c r="H147" s="89" t="s">
        <v>440</v>
      </c>
      <c r="I147" s="70">
        <f>'[1]PROMEDIO SIN CAMP Y CLAS'!G82</f>
        <v>23</v>
      </c>
      <c r="J147" s="71">
        <f>'[1]PROMEDIO SIN CAMP Y CLAS'!H82</f>
        <v>9</v>
      </c>
      <c r="K147" s="69">
        <f>'[1]PROMEDIO SIN CAMP Y CLAS'!I82</f>
        <v>14</v>
      </c>
    </row>
    <row r="148" spans="2:11" x14ac:dyDescent="0.25">
      <c r="B148" s="23">
        <f t="shared" si="3"/>
        <v>125</v>
      </c>
      <c r="C148" s="65">
        <v>11</v>
      </c>
      <c r="D148" s="89" t="s">
        <v>507</v>
      </c>
      <c r="E148" s="89" t="s">
        <v>38</v>
      </c>
      <c r="F148" s="68">
        <v>309</v>
      </c>
      <c r="G148" s="90">
        <v>49</v>
      </c>
      <c r="H148" s="89" t="s">
        <v>440</v>
      </c>
      <c r="I148" s="70">
        <f>'[1]PROMEDIO SIN CAMP Y CLAS'!G83</f>
        <v>13</v>
      </c>
      <c r="J148" s="71">
        <f>'[1]PROMEDIO SIN CAMP Y CLAS'!H83</f>
        <v>4</v>
      </c>
      <c r="K148" s="69">
        <f>'[1]PROMEDIO SIN CAMP Y CLAS'!I83</f>
        <v>9</v>
      </c>
    </row>
    <row r="149" spans="2:11" x14ac:dyDescent="0.25">
      <c r="B149" s="23">
        <f t="shared" si="3"/>
        <v>126</v>
      </c>
      <c r="C149" s="65">
        <v>12</v>
      </c>
      <c r="D149" s="89" t="s">
        <v>508</v>
      </c>
      <c r="E149" s="89" t="s">
        <v>453</v>
      </c>
      <c r="F149" s="68">
        <v>309</v>
      </c>
      <c r="G149" s="90">
        <v>51</v>
      </c>
      <c r="H149" s="89" t="s">
        <v>438</v>
      </c>
      <c r="I149" s="70">
        <f>'[1]PROMEDIO SIN CAMP Y CLAS'!G84</f>
        <v>14</v>
      </c>
      <c r="J149" s="71">
        <f>'[1]PROMEDIO SIN CAMP Y CLAS'!H84</f>
        <v>4</v>
      </c>
      <c r="K149" s="69">
        <f>'[1]PROMEDIO SIN CAMP Y CLAS'!I84</f>
        <v>10</v>
      </c>
    </row>
    <row r="150" spans="2:11" x14ac:dyDescent="0.25">
      <c r="B150" s="23">
        <f t="shared" si="3"/>
        <v>127</v>
      </c>
      <c r="C150" s="65">
        <v>13</v>
      </c>
      <c r="D150" s="89" t="s">
        <v>509</v>
      </c>
      <c r="E150" s="89" t="s">
        <v>60</v>
      </c>
      <c r="F150" s="68">
        <v>309</v>
      </c>
      <c r="G150" s="90">
        <v>52</v>
      </c>
      <c r="H150" s="89" t="s">
        <v>438</v>
      </c>
      <c r="I150" s="70">
        <f>'[1]PROMEDIO SIN CAMP Y CLAS'!G85</f>
        <v>23</v>
      </c>
      <c r="J150" s="71">
        <f>'[1]PROMEDIO SIN CAMP Y CLAS'!H85</f>
        <v>10</v>
      </c>
      <c r="K150" s="69">
        <f>'[1]PROMEDIO SIN CAMP Y CLAS'!I85</f>
        <v>13</v>
      </c>
    </row>
    <row r="151" spans="2:11" x14ac:dyDescent="0.25">
      <c r="B151" s="23">
        <f t="shared" si="3"/>
        <v>128</v>
      </c>
      <c r="C151" s="65">
        <v>14</v>
      </c>
      <c r="D151" s="89" t="s">
        <v>510</v>
      </c>
      <c r="E151" s="89" t="s">
        <v>453</v>
      </c>
      <c r="F151" s="68">
        <v>309</v>
      </c>
      <c r="G151" s="90">
        <v>54</v>
      </c>
      <c r="H151" s="89" t="s">
        <v>440</v>
      </c>
      <c r="I151" s="70">
        <f>'[1]PROMEDIO SIN CAMP Y CLAS'!G86</f>
        <v>15</v>
      </c>
      <c r="J151" s="71">
        <f>'[1]PROMEDIO SIN CAMP Y CLAS'!H86</f>
        <v>9</v>
      </c>
      <c r="K151" s="69">
        <f>'[1]PROMEDIO SIN CAMP Y CLAS'!I86</f>
        <v>6</v>
      </c>
    </row>
    <row r="152" spans="2:11" x14ac:dyDescent="0.25">
      <c r="B152" s="23">
        <f t="shared" si="3"/>
        <v>129</v>
      </c>
      <c r="C152" s="65">
        <v>15</v>
      </c>
      <c r="D152" s="89" t="s">
        <v>511</v>
      </c>
      <c r="E152" s="89" t="s">
        <v>38</v>
      </c>
      <c r="F152" s="68">
        <v>309</v>
      </c>
      <c r="G152" s="90">
        <v>56</v>
      </c>
      <c r="H152" s="89" t="s">
        <v>438</v>
      </c>
      <c r="I152" s="70">
        <f>'[1]PROMEDIO SIN CAMP Y CLAS'!G87</f>
        <v>22</v>
      </c>
      <c r="J152" s="71">
        <f>'[1]PROMEDIO SIN CAMP Y CLAS'!H87</f>
        <v>7</v>
      </c>
      <c r="K152" s="69">
        <f>'[1]PROMEDIO SIN CAMP Y CLAS'!I87</f>
        <v>15</v>
      </c>
    </row>
    <row r="153" spans="2:11" x14ac:dyDescent="0.25">
      <c r="B153" s="23">
        <f t="shared" si="3"/>
        <v>130</v>
      </c>
      <c r="C153" s="65">
        <v>16</v>
      </c>
      <c r="D153" s="89" t="s">
        <v>512</v>
      </c>
      <c r="E153" s="89" t="s">
        <v>73</v>
      </c>
      <c r="F153" s="68">
        <v>309</v>
      </c>
      <c r="G153" s="90">
        <v>56</v>
      </c>
      <c r="H153" s="89" t="s">
        <v>440</v>
      </c>
      <c r="I153" s="70">
        <f>'[1]PROMEDIO SIN CAMP Y CLAS'!G88</f>
        <v>7</v>
      </c>
      <c r="J153" s="71">
        <f>'[1]PROMEDIO SIN CAMP Y CLAS'!H88</f>
        <v>6</v>
      </c>
      <c r="K153" s="69">
        <f>'[1]PROMEDIO SIN CAMP Y CLAS'!I88</f>
        <v>1</v>
      </c>
    </row>
    <row r="154" spans="2:11" x14ac:dyDescent="0.25">
      <c r="B154" s="23">
        <f t="shared" si="3"/>
        <v>131</v>
      </c>
      <c r="C154" s="65">
        <v>17</v>
      </c>
      <c r="D154" s="89" t="s">
        <v>513</v>
      </c>
      <c r="E154" s="89" t="s">
        <v>21</v>
      </c>
      <c r="F154" s="68">
        <v>308</v>
      </c>
      <c r="G154" s="90">
        <v>51</v>
      </c>
      <c r="H154" s="89" t="s">
        <v>440</v>
      </c>
      <c r="I154" s="70">
        <f>'[1]PROMEDIO SIN CAMP Y CLAS'!G89</f>
        <v>16</v>
      </c>
      <c r="J154" s="71">
        <f>'[1]PROMEDIO SIN CAMP Y CLAS'!H89</f>
        <v>7</v>
      </c>
      <c r="K154" s="69">
        <f>'[1]PROMEDIO SIN CAMP Y CLAS'!I89</f>
        <v>9</v>
      </c>
    </row>
    <row r="155" spans="2:11" x14ac:dyDescent="0.25">
      <c r="B155" s="23">
        <f t="shared" si="3"/>
        <v>132</v>
      </c>
      <c r="C155" s="65">
        <v>18</v>
      </c>
      <c r="D155" s="89" t="s">
        <v>514</v>
      </c>
      <c r="E155" s="89" t="s">
        <v>453</v>
      </c>
      <c r="F155" s="68">
        <v>308</v>
      </c>
      <c r="G155" s="90">
        <v>51</v>
      </c>
      <c r="H155" s="89" t="s">
        <v>438</v>
      </c>
      <c r="I155" s="70">
        <f>'[1]PROMEDIO SIN CAMP Y CLAS'!G90</f>
        <v>16</v>
      </c>
      <c r="J155" s="71">
        <f>'[1]PROMEDIO SIN CAMP Y CLAS'!H90</f>
        <v>8</v>
      </c>
      <c r="K155" s="69">
        <f>'[1]PROMEDIO SIN CAMP Y CLAS'!I90</f>
        <v>8</v>
      </c>
    </row>
    <row r="156" spans="2:11" x14ac:dyDescent="0.25">
      <c r="B156" s="23">
        <f t="shared" si="3"/>
        <v>133</v>
      </c>
      <c r="C156" s="65">
        <v>19</v>
      </c>
      <c r="D156" s="89" t="s">
        <v>515</v>
      </c>
      <c r="E156" s="89" t="s">
        <v>54</v>
      </c>
      <c r="F156" s="68">
        <v>308</v>
      </c>
      <c r="G156" s="90">
        <v>51</v>
      </c>
      <c r="H156" s="89" t="s">
        <v>440</v>
      </c>
      <c r="I156" s="70">
        <f>'[1]PROMEDIO SIN CAMP Y CLAS'!G91</f>
        <v>27</v>
      </c>
      <c r="J156" s="71">
        <f>'[1]PROMEDIO SIN CAMP Y CLAS'!H91</f>
        <v>23</v>
      </c>
      <c r="K156" s="69">
        <f>'[1]PROMEDIO SIN CAMP Y CLAS'!I91</f>
        <v>4</v>
      </c>
    </row>
    <row r="157" spans="2:11" x14ac:dyDescent="0.25">
      <c r="B157" s="23">
        <f t="shared" si="3"/>
        <v>134</v>
      </c>
      <c r="C157" s="65">
        <v>20</v>
      </c>
      <c r="D157" s="89" t="s">
        <v>516</v>
      </c>
      <c r="E157" s="89" t="s">
        <v>21</v>
      </c>
      <c r="F157" s="68">
        <v>308</v>
      </c>
      <c r="G157" s="90">
        <v>52</v>
      </c>
      <c r="H157" s="89" t="s">
        <v>440</v>
      </c>
      <c r="I157" s="70">
        <f>'[1]PROMEDIO SIN CAMP Y CLAS'!G92</f>
        <v>14</v>
      </c>
      <c r="J157" s="71">
        <f>'[1]PROMEDIO SIN CAMP Y CLAS'!H92</f>
        <v>12</v>
      </c>
      <c r="K157" s="69">
        <f>'[1]PROMEDIO SIN CAMP Y CLAS'!I92</f>
        <v>2</v>
      </c>
    </row>
    <row r="158" spans="2:11" x14ac:dyDescent="0.25">
      <c r="B158" s="23">
        <f t="shared" si="3"/>
        <v>135</v>
      </c>
      <c r="C158" s="65">
        <v>21</v>
      </c>
      <c r="D158" s="89" t="s">
        <v>517</v>
      </c>
      <c r="E158" s="89" t="s">
        <v>179</v>
      </c>
      <c r="F158" s="68">
        <v>308</v>
      </c>
      <c r="G158" s="90">
        <v>53</v>
      </c>
      <c r="H158" s="89" t="s">
        <v>438</v>
      </c>
      <c r="I158" s="70">
        <f>'[1]PROMEDIO SIN CAMP Y CLAS'!G93</f>
        <v>16</v>
      </c>
      <c r="J158" s="71">
        <f>'[1]PROMEDIO SIN CAMP Y CLAS'!H93</f>
        <v>7</v>
      </c>
      <c r="K158" s="69">
        <f>'[1]PROMEDIO SIN CAMP Y CLAS'!I93</f>
        <v>9</v>
      </c>
    </row>
    <row r="159" spans="2:11" x14ac:dyDescent="0.25">
      <c r="B159" s="23">
        <f t="shared" si="3"/>
        <v>136</v>
      </c>
      <c r="C159" s="65">
        <v>22</v>
      </c>
      <c r="D159" s="89" t="s">
        <v>518</v>
      </c>
      <c r="E159" s="89" t="s">
        <v>184</v>
      </c>
      <c r="F159" s="68">
        <v>307</v>
      </c>
      <c r="G159" s="90">
        <v>55</v>
      </c>
      <c r="H159" s="89" t="s">
        <v>438</v>
      </c>
      <c r="I159" s="70">
        <f>'[1]PROMEDIO SIN CAMP Y CLAS'!G94</f>
        <v>18</v>
      </c>
      <c r="J159" s="71">
        <f>'[1]PROMEDIO SIN CAMP Y CLAS'!H94</f>
        <v>5</v>
      </c>
      <c r="K159" s="69">
        <f>'[1]PROMEDIO SIN CAMP Y CLAS'!I94</f>
        <v>13</v>
      </c>
    </row>
    <row r="160" spans="2:11" x14ac:dyDescent="0.25">
      <c r="B160" s="23">
        <f t="shared" si="3"/>
        <v>137</v>
      </c>
      <c r="C160" s="65">
        <v>23</v>
      </c>
      <c r="D160" s="89" t="s">
        <v>519</v>
      </c>
      <c r="E160" s="89" t="s">
        <v>60</v>
      </c>
      <c r="F160" s="68">
        <v>307</v>
      </c>
      <c r="G160" s="90">
        <v>58</v>
      </c>
      <c r="H160" s="89" t="s">
        <v>438</v>
      </c>
      <c r="I160" s="70">
        <f>'[1]PROMEDIO SIN CAMP Y CLAS'!G95</f>
        <v>39</v>
      </c>
      <c r="J160" s="71">
        <f>'[1]PROMEDIO SIN CAMP Y CLAS'!H95</f>
        <v>14</v>
      </c>
      <c r="K160" s="69">
        <f>'[1]PROMEDIO SIN CAMP Y CLAS'!I95</f>
        <v>25</v>
      </c>
    </row>
    <row r="161" spans="2:11" x14ac:dyDescent="0.25">
      <c r="B161" s="23">
        <f t="shared" si="3"/>
        <v>138</v>
      </c>
      <c r="C161" s="65">
        <v>24</v>
      </c>
      <c r="D161" s="89" t="s">
        <v>520</v>
      </c>
      <c r="E161" s="89" t="s">
        <v>45</v>
      </c>
      <c r="F161" s="68">
        <v>307</v>
      </c>
      <c r="G161" s="90">
        <v>58</v>
      </c>
      <c r="H161" s="89" t="s">
        <v>438</v>
      </c>
      <c r="I161" s="70">
        <f>'[1]PROMEDIO SIN CAMP Y CLAS'!G96</f>
        <v>41</v>
      </c>
      <c r="J161" s="71">
        <f>'[1]PROMEDIO SIN CAMP Y CLAS'!H96</f>
        <v>21</v>
      </c>
      <c r="K161" s="69">
        <f>'[1]PROMEDIO SIN CAMP Y CLAS'!I96</f>
        <v>20</v>
      </c>
    </row>
    <row r="162" spans="2:11" x14ac:dyDescent="0.25">
      <c r="B162" s="23">
        <f t="shared" si="3"/>
        <v>139</v>
      </c>
      <c r="C162" s="65">
        <v>25</v>
      </c>
      <c r="D162" s="89" t="s">
        <v>521</v>
      </c>
      <c r="E162" s="89" t="s">
        <v>7</v>
      </c>
      <c r="F162" s="68">
        <v>306.5</v>
      </c>
      <c r="G162" s="90">
        <v>56.5</v>
      </c>
      <c r="H162" s="89" t="s">
        <v>438</v>
      </c>
      <c r="I162" s="70">
        <f>'[1]PROMEDIO SIN CAMP Y CLAS'!G97</f>
        <v>26</v>
      </c>
      <c r="J162" s="71">
        <f>'[1]PROMEDIO SIN CAMP Y CLAS'!H97</f>
        <v>18</v>
      </c>
      <c r="K162" s="69">
        <f>'[1]PROMEDIO SIN CAMP Y CLAS'!I97</f>
        <v>8</v>
      </c>
    </row>
    <row r="163" spans="2:11" x14ac:dyDescent="0.25">
      <c r="B163" s="23">
        <f t="shared" si="3"/>
        <v>140</v>
      </c>
      <c r="C163" s="65">
        <v>26</v>
      </c>
      <c r="D163" s="89" t="s">
        <v>522</v>
      </c>
      <c r="E163" s="89" t="s">
        <v>54</v>
      </c>
      <c r="F163" s="68">
        <v>306</v>
      </c>
      <c r="G163" s="90">
        <v>42</v>
      </c>
      <c r="H163" s="89" t="s">
        <v>440</v>
      </c>
      <c r="I163" s="70">
        <f>'[1]PROMEDIO SIN CAMP Y CLAS'!G98</f>
        <v>26</v>
      </c>
      <c r="J163" s="71">
        <f>'[1]PROMEDIO SIN CAMP Y CLAS'!H98</f>
        <v>12</v>
      </c>
      <c r="K163" s="69">
        <f>'[1]PROMEDIO SIN CAMP Y CLAS'!I98</f>
        <v>14</v>
      </c>
    </row>
    <row r="164" spans="2:11" x14ac:dyDescent="0.25">
      <c r="B164" s="23">
        <f t="shared" si="3"/>
        <v>141</v>
      </c>
      <c r="C164" s="65">
        <v>27</v>
      </c>
      <c r="D164" s="89" t="s">
        <v>523</v>
      </c>
      <c r="E164" s="89" t="s">
        <v>7</v>
      </c>
      <c r="F164" s="68">
        <v>306</v>
      </c>
      <c r="G164" s="90">
        <v>50</v>
      </c>
      <c r="H164" s="89" t="s">
        <v>438</v>
      </c>
      <c r="I164" s="70">
        <f>'[1]PROMEDIO SIN CAMP Y CLAS'!G99</f>
        <v>26</v>
      </c>
      <c r="J164" s="71">
        <f>'[1]PROMEDIO SIN CAMP Y CLAS'!H99</f>
        <v>10</v>
      </c>
      <c r="K164" s="69">
        <f>'[1]PROMEDIO SIN CAMP Y CLAS'!I99</f>
        <v>16</v>
      </c>
    </row>
    <row r="165" spans="2:11" x14ac:dyDescent="0.25">
      <c r="B165" s="23">
        <f t="shared" si="3"/>
        <v>142</v>
      </c>
      <c r="C165" s="65">
        <v>28</v>
      </c>
      <c r="D165" s="89" t="s">
        <v>524</v>
      </c>
      <c r="E165" s="89" t="s">
        <v>186</v>
      </c>
      <c r="F165" s="68">
        <v>306</v>
      </c>
      <c r="G165" s="90">
        <v>54</v>
      </c>
      <c r="H165" s="89" t="s">
        <v>438</v>
      </c>
      <c r="I165" s="70">
        <f>'[1]PROMEDIO SIN CAMP Y CLAS'!G100</f>
        <v>8</v>
      </c>
      <c r="J165" s="71">
        <f>'[1]PROMEDIO SIN CAMP Y CLAS'!H100</f>
        <v>4</v>
      </c>
      <c r="K165" s="69">
        <f>'[1]PROMEDIO SIN CAMP Y CLAS'!I100</f>
        <v>4</v>
      </c>
    </row>
    <row r="166" spans="2:11" x14ac:dyDescent="0.25">
      <c r="B166" s="23">
        <f t="shared" si="3"/>
        <v>143</v>
      </c>
      <c r="C166" s="65">
        <v>29</v>
      </c>
      <c r="D166" s="89" t="s">
        <v>525</v>
      </c>
      <c r="E166" s="89" t="s">
        <v>21</v>
      </c>
      <c r="F166" s="68">
        <v>306</v>
      </c>
      <c r="G166" s="90">
        <v>56</v>
      </c>
      <c r="H166" s="89" t="s">
        <v>440</v>
      </c>
      <c r="I166" s="70">
        <f>'[1]PROMEDIO SIN CAMP Y CLAS'!G101</f>
        <v>38</v>
      </c>
      <c r="J166" s="71">
        <f>'[1]PROMEDIO SIN CAMP Y CLAS'!H101</f>
        <v>14</v>
      </c>
      <c r="K166" s="69">
        <f>'[1]PROMEDIO SIN CAMP Y CLAS'!I101</f>
        <v>24</v>
      </c>
    </row>
    <row r="167" spans="2:11" x14ac:dyDescent="0.25">
      <c r="B167" s="23">
        <f t="shared" si="3"/>
        <v>144</v>
      </c>
      <c r="C167" s="65">
        <v>30</v>
      </c>
      <c r="D167" s="89" t="s">
        <v>526</v>
      </c>
      <c r="E167" s="89" t="s">
        <v>40</v>
      </c>
      <c r="F167" s="68">
        <v>306</v>
      </c>
      <c r="G167" s="90">
        <v>57</v>
      </c>
      <c r="H167" s="89" t="s">
        <v>438</v>
      </c>
      <c r="I167" s="70">
        <f>'[1]PROMEDIO SIN CAMP Y CLAS'!G102</f>
        <v>21</v>
      </c>
      <c r="J167" s="71">
        <f>'[1]PROMEDIO SIN CAMP Y CLAS'!H102</f>
        <v>9</v>
      </c>
      <c r="K167" s="69">
        <f>'[1]PROMEDIO SIN CAMP Y CLAS'!I102</f>
        <v>12</v>
      </c>
    </row>
    <row r="168" spans="2:11" x14ac:dyDescent="0.25">
      <c r="B168" s="23">
        <f t="shared" si="3"/>
        <v>145</v>
      </c>
      <c r="C168" s="65">
        <v>31</v>
      </c>
      <c r="D168" s="89" t="s">
        <v>527</v>
      </c>
      <c r="E168" s="89" t="s">
        <v>21</v>
      </c>
      <c r="F168" s="68">
        <v>306</v>
      </c>
      <c r="G168" s="90">
        <v>59</v>
      </c>
      <c r="H168" s="89" t="s">
        <v>440</v>
      </c>
      <c r="I168" s="70">
        <f>'[1]PROMEDIO SIN CAMP Y CLAS'!G103</f>
        <v>8</v>
      </c>
      <c r="J168" s="71">
        <f>'[1]PROMEDIO SIN CAMP Y CLAS'!H103</f>
        <v>0</v>
      </c>
      <c r="K168" s="69">
        <f>'[1]PROMEDIO SIN CAMP Y CLAS'!I103</f>
        <v>8</v>
      </c>
    </row>
    <row r="169" spans="2:11" x14ac:dyDescent="0.25">
      <c r="B169" s="23">
        <f t="shared" si="3"/>
        <v>146</v>
      </c>
      <c r="C169" s="65">
        <v>32</v>
      </c>
      <c r="D169" s="89" t="s">
        <v>528</v>
      </c>
      <c r="E169" s="89" t="s">
        <v>142</v>
      </c>
      <c r="F169" s="68">
        <v>305</v>
      </c>
      <c r="G169" s="90">
        <v>53</v>
      </c>
      <c r="H169" s="89" t="s">
        <v>440</v>
      </c>
      <c r="I169" s="70">
        <f>'[1]PROMEDIO SIN CAMP Y CLAS'!G104</f>
        <v>37</v>
      </c>
      <c r="J169" s="71">
        <f>'[1]PROMEDIO SIN CAMP Y CLAS'!H104</f>
        <v>24</v>
      </c>
      <c r="K169" s="69">
        <f>'[1]PROMEDIO SIN CAMP Y CLAS'!I104</f>
        <v>13</v>
      </c>
    </row>
    <row r="170" spans="2:11" x14ac:dyDescent="0.25">
      <c r="B170" s="23">
        <f t="shared" si="3"/>
        <v>147</v>
      </c>
      <c r="C170" s="65">
        <v>33</v>
      </c>
      <c r="D170" s="89" t="s">
        <v>529</v>
      </c>
      <c r="E170" s="89" t="s">
        <v>38</v>
      </c>
      <c r="F170" s="68">
        <v>305</v>
      </c>
      <c r="G170" s="90">
        <v>55</v>
      </c>
      <c r="H170" s="89" t="s">
        <v>440</v>
      </c>
      <c r="I170" s="70">
        <f>'[1]PROMEDIO SIN CAMP Y CLAS'!G105</f>
        <v>17</v>
      </c>
      <c r="J170" s="71">
        <f>'[1]PROMEDIO SIN CAMP Y CLAS'!H105</f>
        <v>6</v>
      </c>
      <c r="K170" s="69">
        <f>'[1]PROMEDIO SIN CAMP Y CLAS'!I105</f>
        <v>11</v>
      </c>
    </row>
    <row r="171" spans="2:11" x14ac:dyDescent="0.25">
      <c r="B171" s="23">
        <f t="shared" si="3"/>
        <v>148</v>
      </c>
      <c r="C171" s="65">
        <v>34</v>
      </c>
      <c r="D171" s="89" t="s">
        <v>530</v>
      </c>
      <c r="E171" s="89" t="s">
        <v>177</v>
      </c>
      <c r="F171" s="68">
        <v>305</v>
      </c>
      <c r="G171" s="90">
        <v>57</v>
      </c>
      <c r="H171" s="89" t="s">
        <v>440</v>
      </c>
      <c r="I171" s="70">
        <f>'[1]PROMEDIO SIN CAMP Y CLAS'!G106</f>
        <v>21</v>
      </c>
      <c r="J171" s="71">
        <f>'[1]PROMEDIO SIN CAMP Y CLAS'!H106</f>
        <v>12</v>
      </c>
      <c r="K171" s="69">
        <f>'[1]PROMEDIO SIN CAMP Y CLAS'!I106</f>
        <v>9</v>
      </c>
    </row>
    <row r="172" spans="2:11" x14ac:dyDescent="0.25">
      <c r="B172" s="23">
        <f t="shared" si="3"/>
        <v>149</v>
      </c>
      <c r="C172" s="65">
        <v>35</v>
      </c>
      <c r="D172" s="89" t="s">
        <v>531</v>
      </c>
      <c r="E172" s="89" t="s">
        <v>45</v>
      </c>
      <c r="F172" s="68">
        <v>305</v>
      </c>
      <c r="G172" s="90">
        <v>59</v>
      </c>
      <c r="H172" s="89" t="s">
        <v>438</v>
      </c>
      <c r="I172" s="70">
        <f>'[1]PROMEDIO SIN CAMP Y CLAS'!G107</f>
        <v>24</v>
      </c>
      <c r="J172" s="71">
        <f>'[1]PROMEDIO SIN CAMP Y CLAS'!H107</f>
        <v>13</v>
      </c>
      <c r="K172" s="69">
        <f>'[1]PROMEDIO SIN CAMP Y CLAS'!I107</f>
        <v>11</v>
      </c>
    </row>
    <row r="173" spans="2:11" x14ac:dyDescent="0.25">
      <c r="B173" s="23">
        <f t="shared" si="3"/>
        <v>150</v>
      </c>
      <c r="C173" s="65">
        <v>36</v>
      </c>
      <c r="D173" s="89" t="s">
        <v>532</v>
      </c>
      <c r="E173" s="89" t="s">
        <v>23</v>
      </c>
      <c r="F173" s="68">
        <v>305</v>
      </c>
      <c r="G173" s="90">
        <v>60</v>
      </c>
      <c r="H173" s="89" t="s">
        <v>440</v>
      </c>
      <c r="I173" s="70">
        <f>'[1]PROMEDIO SIN CAMP Y CLAS'!G108</f>
        <v>28</v>
      </c>
      <c r="J173" s="71">
        <f>'[1]PROMEDIO SIN CAMP Y CLAS'!H108</f>
        <v>25</v>
      </c>
      <c r="K173" s="69">
        <f>'[1]PROMEDIO SIN CAMP Y CLAS'!I108</f>
        <v>3</v>
      </c>
    </row>
    <row r="174" spans="2:11" x14ac:dyDescent="0.25">
      <c r="B174" s="23">
        <f t="shared" si="3"/>
        <v>151</v>
      </c>
      <c r="C174" s="65">
        <v>37</v>
      </c>
      <c r="D174" s="89" t="s">
        <v>533</v>
      </c>
      <c r="E174" s="89" t="s">
        <v>453</v>
      </c>
      <c r="F174" s="68">
        <v>304</v>
      </c>
      <c r="G174" s="90">
        <v>52</v>
      </c>
      <c r="H174" s="89" t="s">
        <v>438</v>
      </c>
      <c r="I174" s="70">
        <f>'[1]PROMEDIO SIN CAMP Y CLAS'!G109</f>
        <v>7</v>
      </c>
      <c r="J174" s="71">
        <f>'[1]PROMEDIO SIN CAMP Y CLAS'!H109</f>
        <v>6</v>
      </c>
      <c r="K174" s="69">
        <f>'[1]PROMEDIO SIN CAMP Y CLAS'!I109</f>
        <v>1</v>
      </c>
    </row>
    <row r="175" spans="2:11" x14ac:dyDescent="0.25">
      <c r="B175" s="23">
        <f t="shared" si="3"/>
        <v>152</v>
      </c>
      <c r="C175" s="65">
        <v>38</v>
      </c>
      <c r="D175" s="89" t="s">
        <v>534</v>
      </c>
      <c r="E175" s="89" t="s">
        <v>21</v>
      </c>
      <c r="F175" s="68">
        <v>304</v>
      </c>
      <c r="G175" s="90">
        <v>54</v>
      </c>
      <c r="H175" s="89" t="s">
        <v>438</v>
      </c>
      <c r="I175" s="70">
        <f>'[1]PROMEDIO SIN CAMP Y CLAS'!G110</f>
        <v>15</v>
      </c>
      <c r="J175" s="71">
        <f>'[1]PROMEDIO SIN CAMP Y CLAS'!H110</f>
        <v>4</v>
      </c>
      <c r="K175" s="69">
        <f>'[1]PROMEDIO SIN CAMP Y CLAS'!I110</f>
        <v>11</v>
      </c>
    </row>
    <row r="176" spans="2:11" x14ac:dyDescent="0.25">
      <c r="B176" s="23">
        <f t="shared" si="3"/>
        <v>153</v>
      </c>
      <c r="C176" s="65">
        <v>39</v>
      </c>
      <c r="D176" s="89" t="s">
        <v>535</v>
      </c>
      <c r="E176" s="89" t="s">
        <v>21</v>
      </c>
      <c r="F176" s="68">
        <v>304</v>
      </c>
      <c r="G176" s="90">
        <v>56</v>
      </c>
      <c r="H176" s="89" t="s">
        <v>438</v>
      </c>
      <c r="I176" s="70">
        <f>'[1]PROMEDIO SIN CAMP Y CLAS'!G111</f>
        <v>16</v>
      </c>
      <c r="J176" s="71">
        <f>'[1]PROMEDIO SIN CAMP Y CLAS'!H111</f>
        <v>10</v>
      </c>
      <c r="K176" s="69">
        <f>'[1]PROMEDIO SIN CAMP Y CLAS'!I111</f>
        <v>6</v>
      </c>
    </row>
    <row r="177" spans="2:11" x14ac:dyDescent="0.25">
      <c r="B177" s="23">
        <f t="shared" si="3"/>
        <v>154</v>
      </c>
      <c r="C177" s="65">
        <v>40</v>
      </c>
      <c r="D177" s="89" t="s">
        <v>536</v>
      </c>
      <c r="E177" s="89" t="s">
        <v>434</v>
      </c>
      <c r="F177" s="68">
        <v>304</v>
      </c>
      <c r="G177" s="90">
        <v>56</v>
      </c>
      <c r="H177" s="89" t="s">
        <v>438</v>
      </c>
      <c r="I177" s="70">
        <f>'[1]PROMEDIO SIN CAMP Y CLAS'!G112</f>
        <v>25</v>
      </c>
      <c r="J177" s="71">
        <f>'[1]PROMEDIO SIN CAMP Y CLAS'!H112</f>
        <v>18</v>
      </c>
      <c r="K177" s="69">
        <f>'[1]PROMEDIO SIN CAMP Y CLAS'!I112</f>
        <v>7</v>
      </c>
    </row>
    <row r="178" spans="2:11" x14ac:dyDescent="0.25">
      <c r="B178" s="23">
        <f t="shared" si="3"/>
        <v>155</v>
      </c>
      <c r="C178" s="65">
        <v>41</v>
      </c>
      <c r="D178" s="89" t="s">
        <v>537</v>
      </c>
      <c r="E178" s="89" t="s">
        <v>91</v>
      </c>
      <c r="F178" s="68">
        <v>304</v>
      </c>
      <c r="G178" s="90">
        <v>57</v>
      </c>
      <c r="H178" s="89" t="s">
        <v>438</v>
      </c>
      <c r="I178" s="70">
        <f>'[1]PROMEDIO SIN CAMP Y CLAS'!G113</f>
        <v>8</v>
      </c>
      <c r="J178" s="71">
        <f>'[1]PROMEDIO SIN CAMP Y CLAS'!H113</f>
        <v>2</v>
      </c>
      <c r="K178" s="69">
        <f>'[1]PROMEDIO SIN CAMP Y CLAS'!I113</f>
        <v>6</v>
      </c>
    </row>
    <row r="179" spans="2:11" x14ac:dyDescent="0.25">
      <c r="B179" s="23">
        <f t="shared" si="3"/>
        <v>156</v>
      </c>
      <c r="C179" s="65">
        <v>42</v>
      </c>
      <c r="D179" s="89" t="s">
        <v>538</v>
      </c>
      <c r="E179" s="89" t="s">
        <v>31</v>
      </c>
      <c r="F179" s="68">
        <v>304</v>
      </c>
      <c r="G179" s="90">
        <v>57</v>
      </c>
      <c r="H179" s="89" t="s">
        <v>438</v>
      </c>
      <c r="I179" s="70">
        <f>'[1]PROMEDIO SIN CAMP Y CLAS'!G114</f>
        <v>16</v>
      </c>
      <c r="J179" s="71">
        <f>'[1]PROMEDIO SIN CAMP Y CLAS'!H114</f>
        <v>9</v>
      </c>
      <c r="K179" s="69">
        <f>'[1]PROMEDIO SIN CAMP Y CLAS'!I114</f>
        <v>7</v>
      </c>
    </row>
    <row r="180" spans="2:11" x14ac:dyDescent="0.25">
      <c r="B180" s="23">
        <f t="shared" si="3"/>
        <v>157</v>
      </c>
      <c r="C180" s="65">
        <v>43</v>
      </c>
      <c r="D180" s="89" t="s">
        <v>539</v>
      </c>
      <c r="E180" s="89" t="s">
        <v>167</v>
      </c>
      <c r="F180" s="68">
        <v>304</v>
      </c>
      <c r="G180" s="90">
        <v>58</v>
      </c>
      <c r="H180" s="89" t="s">
        <v>440</v>
      </c>
      <c r="I180" s="70">
        <f>'[1]PROMEDIO SIN CAMP Y CLAS'!G115</f>
        <v>0</v>
      </c>
      <c r="J180" s="71">
        <f>'[1]PROMEDIO SIN CAMP Y CLAS'!H115</f>
        <v>0</v>
      </c>
      <c r="K180" s="69">
        <f>'[1]PROMEDIO SIN CAMP Y CLAS'!I115</f>
        <v>0</v>
      </c>
    </row>
    <row r="181" spans="2:11" x14ac:dyDescent="0.25">
      <c r="B181" s="23">
        <f t="shared" si="3"/>
        <v>158</v>
      </c>
      <c r="C181" s="65">
        <v>44</v>
      </c>
      <c r="D181" s="89" t="s">
        <v>540</v>
      </c>
      <c r="E181" s="89" t="s">
        <v>149</v>
      </c>
      <c r="F181" s="68">
        <v>304</v>
      </c>
      <c r="G181" s="90">
        <v>58</v>
      </c>
      <c r="H181" s="89" t="s">
        <v>440</v>
      </c>
      <c r="I181" s="70">
        <f>'[1]PROMEDIO SIN CAMP Y CLAS'!G116</f>
        <v>11</v>
      </c>
      <c r="J181" s="71">
        <f>'[1]PROMEDIO SIN CAMP Y CLAS'!H116</f>
        <v>5</v>
      </c>
      <c r="K181" s="69">
        <f>'[1]PROMEDIO SIN CAMP Y CLAS'!I116</f>
        <v>6</v>
      </c>
    </row>
    <row r="182" spans="2:11" x14ac:dyDescent="0.25">
      <c r="B182" s="23">
        <f t="shared" si="3"/>
        <v>159</v>
      </c>
      <c r="C182" s="65">
        <v>45</v>
      </c>
      <c r="D182" s="89" t="s">
        <v>541</v>
      </c>
      <c r="E182" s="89" t="s">
        <v>45</v>
      </c>
      <c r="F182" s="68">
        <v>304</v>
      </c>
      <c r="G182" s="90">
        <v>59</v>
      </c>
      <c r="H182" s="89" t="s">
        <v>438</v>
      </c>
      <c r="I182" s="70">
        <f>'[1]PROMEDIO SIN CAMP Y CLAS'!G117</f>
        <v>7</v>
      </c>
      <c r="J182" s="71">
        <f>'[1]PROMEDIO SIN CAMP Y CLAS'!H117</f>
        <v>3</v>
      </c>
      <c r="K182" s="69">
        <f>'[1]PROMEDIO SIN CAMP Y CLAS'!I117</f>
        <v>4</v>
      </c>
    </row>
    <row r="183" spans="2:11" x14ac:dyDescent="0.25">
      <c r="B183" s="23">
        <f t="shared" si="3"/>
        <v>160</v>
      </c>
      <c r="C183" s="65">
        <v>46</v>
      </c>
      <c r="D183" s="89" t="s">
        <v>542</v>
      </c>
      <c r="E183" s="89" t="s">
        <v>146</v>
      </c>
      <c r="F183" s="68">
        <v>304</v>
      </c>
      <c r="G183" s="90">
        <v>60</v>
      </c>
      <c r="H183" s="89" t="s">
        <v>440</v>
      </c>
      <c r="I183" s="70">
        <f>'[1]PROMEDIO SIN CAMP Y CLAS'!G118</f>
        <v>29</v>
      </c>
      <c r="J183" s="71">
        <f>'[1]PROMEDIO SIN CAMP Y CLAS'!H118</f>
        <v>13</v>
      </c>
      <c r="K183" s="69">
        <f>'[1]PROMEDIO SIN CAMP Y CLAS'!I118</f>
        <v>16</v>
      </c>
    </row>
    <row r="184" spans="2:11" x14ac:dyDescent="0.25">
      <c r="B184" s="23">
        <f t="shared" si="3"/>
        <v>161</v>
      </c>
      <c r="C184" s="65">
        <v>47</v>
      </c>
      <c r="D184" s="89" t="s">
        <v>543</v>
      </c>
      <c r="E184" s="89" t="s">
        <v>45</v>
      </c>
      <c r="F184" s="68">
        <v>304</v>
      </c>
      <c r="G184" s="90">
        <v>62</v>
      </c>
      <c r="H184" s="89" t="s">
        <v>438</v>
      </c>
      <c r="I184" s="70">
        <f>'[1]PROMEDIO SIN CAMP Y CLAS'!G119</f>
        <v>9</v>
      </c>
      <c r="J184" s="71">
        <f>'[1]PROMEDIO SIN CAMP Y CLAS'!H119</f>
        <v>4</v>
      </c>
      <c r="K184" s="69">
        <f>'[1]PROMEDIO SIN CAMP Y CLAS'!I119</f>
        <v>5</v>
      </c>
    </row>
    <row r="185" spans="2:11" x14ac:dyDescent="0.25">
      <c r="B185" s="23">
        <f t="shared" si="3"/>
        <v>162</v>
      </c>
      <c r="C185" s="65">
        <v>48</v>
      </c>
      <c r="D185" s="89" t="s">
        <v>544</v>
      </c>
      <c r="E185" s="89" t="s">
        <v>45</v>
      </c>
      <c r="F185" s="68">
        <v>304</v>
      </c>
      <c r="G185" s="90">
        <v>62</v>
      </c>
      <c r="H185" s="89" t="s">
        <v>438</v>
      </c>
      <c r="I185" s="70">
        <f>'[1]PROMEDIO SIN CAMP Y CLAS'!G120</f>
        <v>29</v>
      </c>
      <c r="J185" s="71">
        <f>'[1]PROMEDIO SIN CAMP Y CLAS'!H120</f>
        <v>14</v>
      </c>
      <c r="K185" s="69">
        <f>'[1]PROMEDIO SIN CAMP Y CLAS'!I120</f>
        <v>15</v>
      </c>
    </row>
    <row r="186" spans="2:11" x14ac:dyDescent="0.25">
      <c r="B186" s="23">
        <f t="shared" si="3"/>
        <v>163</v>
      </c>
      <c r="C186" s="65">
        <v>49</v>
      </c>
      <c r="D186" s="89" t="s">
        <v>545</v>
      </c>
      <c r="E186" s="89" t="s">
        <v>21</v>
      </c>
      <c r="F186" s="68">
        <v>303</v>
      </c>
      <c r="G186" s="90">
        <v>54</v>
      </c>
      <c r="H186" s="89" t="s">
        <v>438</v>
      </c>
      <c r="I186" s="70">
        <f>'[1]PROMEDIO SIN CAMP Y CLAS'!G121</f>
        <v>24</v>
      </c>
      <c r="J186" s="71">
        <f>'[1]PROMEDIO SIN CAMP Y CLAS'!H121</f>
        <v>11</v>
      </c>
      <c r="K186" s="69">
        <f>'[1]PROMEDIO SIN CAMP Y CLAS'!I121</f>
        <v>13</v>
      </c>
    </row>
    <row r="187" spans="2:11" x14ac:dyDescent="0.25">
      <c r="B187" s="23">
        <f t="shared" si="3"/>
        <v>164</v>
      </c>
      <c r="C187" s="65">
        <v>50</v>
      </c>
      <c r="D187" s="89" t="s">
        <v>546</v>
      </c>
      <c r="E187" s="89" t="s">
        <v>40</v>
      </c>
      <c r="F187" s="68">
        <v>303</v>
      </c>
      <c r="G187" s="90">
        <v>58</v>
      </c>
      <c r="H187" s="89" t="s">
        <v>438</v>
      </c>
      <c r="I187" s="70">
        <f>'[1]PROMEDIO SIN CAMP Y CLAS'!G122</f>
        <v>24</v>
      </c>
      <c r="J187" s="71">
        <f>'[1]PROMEDIO SIN CAMP Y CLAS'!H122</f>
        <v>9</v>
      </c>
      <c r="K187" s="69">
        <f>'[1]PROMEDIO SIN CAMP Y CLAS'!I122</f>
        <v>15</v>
      </c>
    </row>
    <row r="188" spans="2:11" x14ac:dyDescent="0.25">
      <c r="B188" s="23">
        <f t="shared" si="3"/>
        <v>165</v>
      </c>
      <c r="C188" s="65">
        <v>51</v>
      </c>
      <c r="D188" s="89" t="s">
        <v>547</v>
      </c>
      <c r="E188" s="89" t="s">
        <v>31</v>
      </c>
      <c r="F188" s="68">
        <v>303</v>
      </c>
      <c r="G188" s="90">
        <v>61</v>
      </c>
      <c r="H188" s="89" t="s">
        <v>438</v>
      </c>
      <c r="I188" s="70">
        <f>'[1]PROMEDIO SIN CAMP Y CLAS'!G123</f>
        <v>14</v>
      </c>
      <c r="J188" s="71">
        <f>'[1]PROMEDIO SIN CAMP Y CLAS'!H123</f>
        <v>8</v>
      </c>
      <c r="K188" s="69">
        <f>'[1]PROMEDIO SIN CAMP Y CLAS'!I123</f>
        <v>6</v>
      </c>
    </row>
    <row r="189" spans="2:11" x14ac:dyDescent="0.25">
      <c r="B189" s="23">
        <f t="shared" si="3"/>
        <v>166</v>
      </c>
      <c r="C189" s="65">
        <v>52</v>
      </c>
      <c r="D189" s="89" t="s">
        <v>548</v>
      </c>
      <c r="E189" s="89" t="s">
        <v>78</v>
      </c>
      <c r="F189" s="68">
        <v>302</v>
      </c>
      <c r="G189" s="90">
        <v>53</v>
      </c>
      <c r="H189" s="89" t="s">
        <v>440</v>
      </c>
      <c r="I189" s="70">
        <f>'[1]PROMEDIO SIN CAMP Y CLAS'!G124</f>
        <v>19</v>
      </c>
      <c r="J189" s="71">
        <f>'[1]PROMEDIO SIN CAMP Y CLAS'!H124</f>
        <v>8</v>
      </c>
      <c r="K189" s="69">
        <f>'[1]PROMEDIO SIN CAMP Y CLAS'!I124</f>
        <v>11</v>
      </c>
    </row>
    <row r="190" spans="2:11" x14ac:dyDescent="0.25">
      <c r="B190" s="23">
        <f t="shared" si="3"/>
        <v>167</v>
      </c>
      <c r="C190" s="65">
        <v>53</v>
      </c>
      <c r="D190" s="89" t="s">
        <v>549</v>
      </c>
      <c r="E190" s="89" t="s">
        <v>184</v>
      </c>
      <c r="F190" s="68">
        <v>302</v>
      </c>
      <c r="G190" s="90">
        <v>53</v>
      </c>
      <c r="H190" s="89" t="s">
        <v>438</v>
      </c>
      <c r="I190" s="70">
        <f>'[1]PROMEDIO SIN CAMP Y CLAS'!G125</f>
        <v>49</v>
      </c>
      <c r="J190" s="71">
        <f>'[1]PROMEDIO SIN CAMP Y CLAS'!H125</f>
        <v>15</v>
      </c>
      <c r="K190" s="69">
        <f>'[1]PROMEDIO SIN CAMP Y CLAS'!I125</f>
        <v>34</v>
      </c>
    </row>
    <row r="191" spans="2:11" x14ac:dyDescent="0.25">
      <c r="B191" s="23">
        <f t="shared" si="3"/>
        <v>168</v>
      </c>
      <c r="C191" s="65">
        <v>54</v>
      </c>
      <c r="D191" s="89" t="s">
        <v>550</v>
      </c>
      <c r="E191" s="89" t="s">
        <v>21</v>
      </c>
      <c r="F191" s="68">
        <v>302</v>
      </c>
      <c r="G191" s="90">
        <v>56</v>
      </c>
      <c r="H191" s="89" t="s">
        <v>440</v>
      </c>
      <c r="I191" s="70">
        <f>'[1]PROMEDIO SIN CAMP Y CLAS'!G126</f>
        <v>52</v>
      </c>
      <c r="J191" s="71">
        <f>'[1]PROMEDIO SIN CAMP Y CLAS'!H126</f>
        <v>27</v>
      </c>
      <c r="K191" s="69">
        <f>'[1]PROMEDIO SIN CAMP Y CLAS'!I126</f>
        <v>25</v>
      </c>
    </row>
    <row r="192" spans="2:11" x14ac:dyDescent="0.25">
      <c r="B192" s="23">
        <f t="shared" si="3"/>
        <v>169</v>
      </c>
      <c r="C192" s="65">
        <v>55</v>
      </c>
      <c r="D192" s="89" t="s">
        <v>551</v>
      </c>
      <c r="E192" s="89" t="s">
        <v>167</v>
      </c>
      <c r="F192" s="68">
        <v>302</v>
      </c>
      <c r="G192" s="90">
        <v>58</v>
      </c>
      <c r="H192" s="89" t="s">
        <v>440</v>
      </c>
      <c r="I192" s="70">
        <f>'[1]PROMEDIO SIN CAMP Y CLAS'!G127</f>
        <v>6</v>
      </c>
      <c r="J192" s="71">
        <f>'[1]PROMEDIO SIN CAMP Y CLAS'!H127</f>
        <v>4</v>
      </c>
      <c r="K192" s="69">
        <f>'[1]PROMEDIO SIN CAMP Y CLAS'!I127</f>
        <v>2</v>
      </c>
    </row>
    <row r="193" spans="2:11" x14ac:dyDescent="0.25">
      <c r="B193" s="23">
        <f t="shared" si="3"/>
        <v>170</v>
      </c>
      <c r="C193" s="65">
        <v>56</v>
      </c>
      <c r="D193" s="89" t="s">
        <v>552</v>
      </c>
      <c r="E193" s="89" t="s">
        <v>73</v>
      </c>
      <c r="F193" s="68">
        <v>302</v>
      </c>
      <c r="G193" s="90">
        <v>59</v>
      </c>
      <c r="H193" s="89" t="s">
        <v>438</v>
      </c>
      <c r="I193" s="70">
        <f>'[1]PROMEDIO SIN CAMP Y CLAS'!G128</f>
        <v>28</v>
      </c>
      <c r="J193" s="71">
        <f>'[1]PROMEDIO SIN CAMP Y CLAS'!H128</f>
        <v>17</v>
      </c>
      <c r="K193" s="69">
        <f>'[1]PROMEDIO SIN CAMP Y CLAS'!I128</f>
        <v>11</v>
      </c>
    </row>
    <row r="194" spans="2:11" x14ac:dyDescent="0.25">
      <c r="B194" s="23">
        <f t="shared" si="3"/>
        <v>171</v>
      </c>
      <c r="C194" s="65">
        <v>57</v>
      </c>
      <c r="D194" s="89" t="s">
        <v>416</v>
      </c>
      <c r="E194" s="89" t="s">
        <v>91</v>
      </c>
      <c r="F194" s="68">
        <v>302</v>
      </c>
      <c r="G194" s="90">
        <v>62</v>
      </c>
      <c r="H194" s="89" t="s">
        <v>440</v>
      </c>
      <c r="I194" s="70">
        <f>'[1]PROMEDIO SIN CAMP Y CLAS'!G129</f>
        <v>33</v>
      </c>
      <c r="J194" s="71">
        <f>'[1]PROMEDIO SIN CAMP Y CLAS'!H129</f>
        <v>6</v>
      </c>
      <c r="K194" s="69">
        <f>'[1]PROMEDIO SIN CAMP Y CLAS'!I129</f>
        <v>27</v>
      </c>
    </row>
    <row r="195" spans="2:11" x14ac:dyDescent="0.25">
      <c r="B195" s="23">
        <f t="shared" si="3"/>
        <v>172</v>
      </c>
      <c r="C195" s="65">
        <v>58</v>
      </c>
      <c r="D195" s="89" t="s">
        <v>553</v>
      </c>
      <c r="E195" s="89" t="s">
        <v>31</v>
      </c>
      <c r="F195" s="68">
        <v>302</v>
      </c>
      <c r="G195" s="90">
        <v>65</v>
      </c>
      <c r="H195" s="89" t="s">
        <v>440</v>
      </c>
      <c r="I195" s="70">
        <f>'[1]PROMEDIO SIN CAMP Y CLAS'!G130</f>
        <v>30</v>
      </c>
      <c r="J195" s="71">
        <f>'[1]PROMEDIO SIN CAMP Y CLAS'!H130</f>
        <v>15</v>
      </c>
      <c r="K195" s="69">
        <f>'[1]PROMEDIO SIN CAMP Y CLAS'!I130</f>
        <v>15</v>
      </c>
    </row>
    <row r="196" spans="2:11" x14ac:dyDescent="0.25">
      <c r="B196" s="23">
        <f t="shared" si="3"/>
        <v>173</v>
      </c>
      <c r="C196" s="65">
        <v>59</v>
      </c>
      <c r="D196" s="89" t="s">
        <v>554</v>
      </c>
      <c r="E196" s="89" t="s">
        <v>38</v>
      </c>
      <c r="F196" s="68">
        <v>301</v>
      </c>
      <c r="G196" s="90">
        <v>50</v>
      </c>
      <c r="H196" s="89" t="s">
        <v>440</v>
      </c>
      <c r="I196" s="70">
        <f>'[1]PROMEDIO SIN CAMP Y CLAS'!G131</f>
        <v>33</v>
      </c>
      <c r="J196" s="71">
        <f>'[1]PROMEDIO SIN CAMP Y CLAS'!H131</f>
        <v>13</v>
      </c>
      <c r="K196" s="69">
        <f>'[1]PROMEDIO SIN CAMP Y CLAS'!I131</f>
        <v>20</v>
      </c>
    </row>
    <row r="197" spans="2:11" x14ac:dyDescent="0.25">
      <c r="B197" s="23">
        <f t="shared" si="3"/>
        <v>174</v>
      </c>
      <c r="C197" s="65">
        <v>60</v>
      </c>
      <c r="D197" s="89" t="s">
        <v>555</v>
      </c>
      <c r="E197" s="89" t="s">
        <v>45</v>
      </c>
      <c r="F197" s="68">
        <v>301</v>
      </c>
      <c r="G197" s="90">
        <v>52</v>
      </c>
      <c r="H197" s="89" t="s">
        <v>438</v>
      </c>
      <c r="I197" s="70">
        <f>'[1]PROMEDIO SIN CAMP Y CLAS'!G132</f>
        <v>26</v>
      </c>
      <c r="J197" s="71">
        <f>'[1]PROMEDIO SIN CAMP Y CLAS'!H132</f>
        <v>9</v>
      </c>
      <c r="K197" s="69">
        <f>'[1]PROMEDIO SIN CAMP Y CLAS'!I132</f>
        <v>17</v>
      </c>
    </row>
    <row r="198" spans="2:11" x14ac:dyDescent="0.25">
      <c r="B198" s="23">
        <f t="shared" si="3"/>
        <v>175</v>
      </c>
      <c r="C198" s="65">
        <v>61</v>
      </c>
      <c r="D198" s="89" t="s">
        <v>556</v>
      </c>
      <c r="E198" s="89" t="s">
        <v>89</v>
      </c>
      <c r="F198" s="68">
        <v>301</v>
      </c>
      <c r="G198" s="90">
        <v>61</v>
      </c>
      <c r="H198" s="89" t="s">
        <v>438</v>
      </c>
      <c r="I198" s="70">
        <f>'[1]PROMEDIO SIN CAMP Y CLAS'!G133</f>
        <v>15</v>
      </c>
      <c r="J198" s="71">
        <f>'[1]PROMEDIO SIN CAMP Y CLAS'!H133</f>
        <v>8</v>
      </c>
      <c r="K198" s="69">
        <f>'[1]PROMEDIO SIN CAMP Y CLAS'!I133</f>
        <v>7</v>
      </c>
    </row>
    <row r="199" spans="2:11" x14ac:dyDescent="0.25">
      <c r="B199" s="23">
        <f t="shared" si="3"/>
        <v>176</v>
      </c>
      <c r="C199" s="65">
        <v>62</v>
      </c>
      <c r="D199" s="89" t="s">
        <v>557</v>
      </c>
      <c r="E199" s="89" t="s">
        <v>184</v>
      </c>
      <c r="F199" s="68">
        <v>301</v>
      </c>
      <c r="G199" s="90">
        <v>61</v>
      </c>
      <c r="H199" s="89" t="s">
        <v>440</v>
      </c>
      <c r="I199" s="70">
        <f>'[1]PROMEDIO SIN CAMP Y CLAS'!G134</f>
        <v>49</v>
      </c>
      <c r="J199" s="71">
        <f>'[1]PROMEDIO SIN CAMP Y CLAS'!H134</f>
        <v>36</v>
      </c>
      <c r="K199" s="69">
        <f>'[1]PROMEDIO SIN CAMP Y CLAS'!I134</f>
        <v>13</v>
      </c>
    </row>
    <row r="200" spans="2:11" x14ac:dyDescent="0.25">
      <c r="B200" s="23">
        <f t="shared" si="3"/>
        <v>177</v>
      </c>
      <c r="C200" s="65">
        <v>63</v>
      </c>
      <c r="D200" s="89" t="s">
        <v>558</v>
      </c>
      <c r="E200" s="89" t="s">
        <v>38</v>
      </c>
      <c r="F200" s="68">
        <v>300</v>
      </c>
      <c r="G200" s="90">
        <v>54</v>
      </c>
      <c r="H200" s="89" t="s">
        <v>438</v>
      </c>
      <c r="I200" s="70">
        <f>'[1]PROMEDIO SIN CAMP Y CLAS'!G135</f>
        <v>25</v>
      </c>
      <c r="J200" s="71">
        <f>'[1]PROMEDIO SIN CAMP Y CLAS'!H135</f>
        <v>19</v>
      </c>
      <c r="K200" s="69">
        <f>'[1]PROMEDIO SIN CAMP Y CLAS'!I135</f>
        <v>6</v>
      </c>
    </row>
    <row r="201" spans="2:11" x14ac:dyDescent="0.25">
      <c r="B201" s="23">
        <f t="shared" si="3"/>
        <v>178</v>
      </c>
      <c r="C201" s="65">
        <v>64</v>
      </c>
      <c r="D201" s="89" t="s">
        <v>559</v>
      </c>
      <c r="E201" s="89" t="s">
        <v>78</v>
      </c>
      <c r="F201" s="68">
        <v>300</v>
      </c>
      <c r="G201" s="90">
        <v>55</v>
      </c>
      <c r="H201" s="89" t="s">
        <v>440</v>
      </c>
      <c r="I201" s="70">
        <f>'[1]PROMEDIO SIN CAMP Y CLAS'!G136</f>
        <v>19</v>
      </c>
      <c r="J201" s="71">
        <f>'[1]PROMEDIO SIN CAMP Y CLAS'!H136</f>
        <v>9</v>
      </c>
      <c r="K201" s="69">
        <f>'[1]PROMEDIO SIN CAMP Y CLAS'!I136</f>
        <v>10</v>
      </c>
    </row>
    <row r="202" spans="2:11" x14ac:dyDescent="0.25">
      <c r="B202" s="23">
        <f t="shared" si="3"/>
        <v>179</v>
      </c>
      <c r="C202" s="65">
        <v>65</v>
      </c>
      <c r="D202" s="89" t="s">
        <v>560</v>
      </c>
      <c r="E202" s="89" t="s">
        <v>78</v>
      </c>
      <c r="F202" s="68">
        <v>300</v>
      </c>
      <c r="G202" s="90">
        <v>56</v>
      </c>
      <c r="H202" s="89" t="s">
        <v>438</v>
      </c>
      <c r="I202" s="70">
        <f>'[1]PROMEDIO SIN CAMP Y CLAS'!G137</f>
        <v>45</v>
      </c>
      <c r="J202" s="71">
        <f>'[1]PROMEDIO SIN CAMP Y CLAS'!H137</f>
        <v>18</v>
      </c>
      <c r="K202" s="69">
        <f>'[1]PROMEDIO SIN CAMP Y CLAS'!I137</f>
        <v>27</v>
      </c>
    </row>
    <row r="203" spans="2:11" s="14" customFormat="1" ht="23.25" x14ac:dyDescent="0.25">
      <c r="B203" s="23">
        <f t="shared" si="3"/>
        <v>180</v>
      </c>
      <c r="C203" s="65">
        <v>66</v>
      </c>
      <c r="D203" s="88" t="s">
        <v>561</v>
      </c>
      <c r="E203" s="88" t="s">
        <v>177</v>
      </c>
      <c r="F203" s="73">
        <v>300</v>
      </c>
      <c r="G203" s="70">
        <v>56</v>
      </c>
      <c r="H203" s="88" t="s">
        <v>438</v>
      </c>
      <c r="I203" s="91">
        <f>'[1]PROMEDIO SIN CAMP Y CLAS'!G138</f>
        <v>10</v>
      </c>
      <c r="J203" s="92">
        <f>'[1]PROMEDIO SIN CAMP Y CLAS'!H138</f>
        <v>6</v>
      </c>
      <c r="K203" s="93">
        <f>'[1]PROMEDIO SIN CAMP Y CLAS'!I138</f>
        <v>4</v>
      </c>
    </row>
    <row r="204" spans="2:11" ht="18.75" x14ac:dyDescent="0.25">
      <c r="B204" s="81" t="s">
        <v>136</v>
      </c>
      <c r="C204" s="94"/>
      <c r="E204" s="82"/>
      <c r="G204" s="4"/>
      <c r="I204" s="57"/>
      <c r="J204" s="58"/>
      <c r="K204" s="56"/>
    </row>
    <row r="205" spans="2:11" x14ac:dyDescent="0.25">
      <c r="B205" s="23">
        <f>B203+1</f>
        <v>181</v>
      </c>
      <c r="C205" s="95">
        <v>1</v>
      </c>
      <c r="D205" s="96" t="s">
        <v>562</v>
      </c>
      <c r="E205" s="96" t="s">
        <v>146</v>
      </c>
      <c r="F205" s="97">
        <v>300</v>
      </c>
      <c r="G205" s="98">
        <v>61</v>
      </c>
      <c r="H205" s="96" t="s">
        <v>440</v>
      </c>
      <c r="I205" s="70">
        <f>'[1]PROMEDIO SIN CAMP Y CLAS'!G140</f>
        <v>16</v>
      </c>
      <c r="J205" s="71">
        <f>'[1]PROMEDIO SIN CAMP Y CLAS'!H140</f>
        <v>5</v>
      </c>
      <c r="K205" s="69">
        <f>'[1]PROMEDIO SIN CAMP Y CLAS'!I140</f>
        <v>11</v>
      </c>
    </row>
    <row r="206" spans="2:11" x14ac:dyDescent="0.25">
      <c r="B206" s="23">
        <f>B205+1</f>
        <v>182</v>
      </c>
      <c r="C206" s="95">
        <v>2</v>
      </c>
      <c r="D206" s="96" t="s">
        <v>563</v>
      </c>
      <c r="E206" s="96" t="s">
        <v>184</v>
      </c>
      <c r="F206" s="97">
        <v>300</v>
      </c>
      <c r="G206" s="98">
        <v>63</v>
      </c>
      <c r="H206" s="96" t="s">
        <v>438</v>
      </c>
      <c r="I206" s="70">
        <f>'[1]PROMEDIO SIN CAMP Y CLAS'!G141</f>
        <v>25</v>
      </c>
      <c r="J206" s="71">
        <f>'[1]PROMEDIO SIN CAMP Y CLAS'!H141</f>
        <v>17</v>
      </c>
      <c r="K206" s="69">
        <f>'[1]PROMEDIO SIN CAMP Y CLAS'!I141</f>
        <v>8</v>
      </c>
    </row>
    <row r="207" spans="2:11" x14ac:dyDescent="0.25">
      <c r="B207" s="23">
        <f t="shared" ref="B207:B270" si="4">B206+1</f>
        <v>183</v>
      </c>
      <c r="C207" s="95">
        <v>3</v>
      </c>
      <c r="D207" s="96" t="s">
        <v>564</v>
      </c>
      <c r="E207" s="96" t="s">
        <v>21</v>
      </c>
      <c r="F207" s="97">
        <v>300</v>
      </c>
      <c r="G207" s="98">
        <v>284.5</v>
      </c>
      <c r="H207" s="96" t="s">
        <v>438</v>
      </c>
      <c r="I207" s="70">
        <f>'[1]PROMEDIO SIN CAMP Y CLAS'!G142</f>
        <v>29</v>
      </c>
      <c r="J207" s="71">
        <f>'[1]PROMEDIO SIN CAMP Y CLAS'!H142</f>
        <v>17</v>
      </c>
      <c r="K207" s="69">
        <f>'[1]PROMEDIO SIN CAMP Y CLAS'!I142</f>
        <v>12</v>
      </c>
    </row>
    <row r="208" spans="2:11" x14ac:dyDescent="0.25">
      <c r="B208" s="23">
        <f t="shared" si="4"/>
        <v>184</v>
      </c>
      <c r="C208" s="95">
        <v>4</v>
      </c>
      <c r="D208" s="96" t="s">
        <v>565</v>
      </c>
      <c r="E208" s="96" t="s">
        <v>31</v>
      </c>
      <c r="F208" s="97">
        <v>299</v>
      </c>
      <c r="G208" s="98">
        <v>54</v>
      </c>
      <c r="H208" s="96" t="s">
        <v>440</v>
      </c>
      <c r="I208" s="70">
        <f>'[1]PROMEDIO SIN CAMP Y CLAS'!G143</f>
        <v>19</v>
      </c>
      <c r="J208" s="71">
        <f>'[1]PROMEDIO SIN CAMP Y CLAS'!H143</f>
        <v>15</v>
      </c>
      <c r="K208" s="69">
        <f>'[1]PROMEDIO SIN CAMP Y CLAS'!I143</f>
        <v>4</v>
      </c>
    </row>
    <row r="209" spans="2:11" x14ac:dyDescent="0.25">
      <c r="B209" s="23">
        <f t="shared" si="4"/>
        <v>185</v>
      </c>
      <c r="C209" s="95">
        <v>5</v>
      </c>
      <c r="D209" s="96" t="s">
        <v>566</v>
      </c>
      <c r="E209" s="96" t="s">
        <v>31</v>
      </c>
      <c r="F209" s="97">
        <v>299</v>
      </c>
      <c r="G209" s="98">
        <v>57</v>
      </c>
      <c r="H209" s="96" t="s">
        <v>438</v>
      </c>
      <c r="I209" s="70">
        <f>'[1]PROMEDIO SIN CAMP Y CLAS'!G144</f>
        <v>22</v>
      </c>
      <c r="J209" s="71">
        <f>'[1]PROMEDIO SIN CAMP Y CLAS'!H144</f>
        <v>8</v>
      </c>
      <c r="K209" s="69">
        <f>'[1]PROMEDIO SIN CAMP Y CLAS'!I144</f>
        <v>14</v>
      </c>
    </row>
    <row r="210" spans="2:11" x14ac:dyDescent="0.25">
      <c r="B210" s="23">
        <f t="shared" si="4"/>
        <v>186</v>
      </c>
      <c r="C210" s="95">
        <v>6</v>
      </c>
      <c r="D210" s="96" t="s">
        <v>567</v>
      </c>
      <c r="E210" s="96" t="s">
        <v>453</v>
      </c>
      <c r="F210" s="97">
        <v>299</v>
      </c>
      <c r="G210" s="98">
        <v>59</v>
      </c>
      <c r="H210" s="96" t="s">
        <v>438</v>
      </c>
      <c r="I210" s="70">
        <f>'[1]PROMEDIO SIN CAMP Y CLAS'!G145</f>
        <v>34</v>
      </c>
      <c r="J210" s="71">
        <f>'[1]PROMEDIO SIN CAMP Y CLAS'!H145</f>
        <v>14</v>
      </c>
      <c r="K210" s="69">
        <f>'[1]PROMEDIO SIN CAMP Y CLAS'!I145</f>
        <v>20</v>
      </c>
    </row>
    <row r="211" spans="2:11" x14ac:dyDescent="0.25">
      <c r="B211" s="23">
        <f t="shared" si="4"/>
        <v>187</v>
      </c>
      <c r="C211" s="95">
        <v>7</v>
      </c>
      <c r="D211" s="96" t="s">
        <v>568</v>
      </c>
      <c r="E211" s="96" t="s">
        <v>184</v>
      </c>
      <c r="F211" s="97">
        <v>299</v>
      </c>
      <c r="G211" s="98">
        <v>67</v>
      </c>
      <c r="H211" s="96" t="s">
        <v>438</v>
      </c>
      <c r="I211" s="70">
        <f>'[1]PROMEDIO SIN CAMP Y CLAS'!G146</f>
        <v>10</v>
      </c>
      <c r="J211" s="71">
        <f>'[1]PROMEDIO SIN CAMP Y CLAS'!H146</f>
        <v>4</v>
      </c>
      <c r="K211" s="69">
        <f>'[1]PROMEDIO SIN CAMP Y CLAS'!I146</f>
        <v>6</v>
      </c>
    </row>
    <row r="212" spans="2:11" x14ac:dyDescent="0.25">
      <c r="B212" s="23">
        <f t="shared" si="4"/>
        <v>188</v>
      </c>
      <c r="C212" s="95">
        <v>8</v>
      </c>
      <c r="D212" s="96" t="s">
        <v>569</v>
      </c>
      <c r="E212" s="96" t="s">
        <v>431</v>
      </c>
      <c r="F212" s="97">
        <v>298</v>
      </c>
      <c r="G212" s="98">
        <v>48</v>
      </c>
      <c r="H212" s="96" t="s">
        <v>438</v>
      </c>
      <c r="I212" s="70">
        <f>'[1]PROMEDIO SIN CAMP Y CLAS'!G147</f>
        <v>28</v>
      </c>
      <c r="J212" s="71">
        <f>'[1]PROMEDIO SIN CAMP Y CLAS'!H147</f>
        <v>8</v>
      </c>
      <c r="K212" s="69">
        <f>'[1]PROMEDIO SIN CAMP Y CLAS'!I147</f>
        <v>20</v>
      </c>
    </row>
    <row r="213" spans="2:11" x14ac:dyDescent="0.25">
      <c r="B213" s="23">
        <f t="shared" si="4"/>
        <v>189</v>
      </c>
      <c r="C213" s="95">
        <v>9</v>
      </c>
      <c r="D213" s="96" t="s">
        <v>787</v>
      </c>
      <c r="E213" s="96" t="s">
        <v>179</v>
      </c>
      <c r="F213" s="97">
        <v>298</v>
      </c>
      <c r="G213" s="98">
        <v>55</v>
      </c>
      <c r="H213" s="96" t="s">
        <v>438</v>
      </c>
      <c r="I213" s="70">
        <f>'[1]PROMEDIO SIN CAMP Y CLAS'!G148</f>
        <v>17</v>
      </c>
      <c r="J213" s="71">
        <f>'[1]PROMEDIO SIN CAMP Y CLAS'!H148</f>
        <v>14</v>
      </c>
      <c r="K213" s="69">
        <f>'[1]PROMEDIO SIN CAMP Y CLAS'!I148</f>
        <v>3</v>
      </c>
    </row>
    <row r="214" spans="2:11" x14ac:dyDescent="0.25">
      <c r="B214" s="23">
        <f t="shared" si="4"/>
        <v>190</v>
      </c>
      <c r="C214" s="95">
        <v>10</v>
      </c>
      <c r="D214" s="96" t="s">
        <v>570</v>
      </c>
      <c r="E214" s="96" t="s">
        <v>184</v>
      </c>
      <c r="F214" s="97">
        <v>298</v>
      </c>
      <c r="G214" s="98">
        <v>58</v>
      </c>
      <c r="H214" s="96" t="s">
        <v>440</v>
      </c>
      <c r="I214" s="70">
        <f>'[1]PROMEDIO SIN CAMP Y CLAS'!G149</f>
        <v>36</v>
      </c>
      <c r="J214" s="71">
        <f>'[1]PROMEDIO SIN CAMP Y CLAS'!H149</f>
        <v>21</v>
      </c>
      <c r="K214" s="69">
        <f>'[1]PROMEDIO SIN CAMP Y CLAS'!I149</f>
        <v>15</v>
      </c>
    </row>
    <row r="215" spans="2:11" x14ac:dyDescent="0.25">
      <c r="B215" s="23">
        <f t="shared" si="4"/>
        <v>191</v>
      </c>
      <c r="C215" s="95">
        <v>11</v>
      </c>
      <c r="D215" s="96" t="s">
        <v>571</v>
      </c>
      <c r="E215" s="96" t="s">
        <v>31</v>
      </c>
      <c r="F215" s="97">
        <v>298</v>
      </c>
      <c r="G215" s="98">
        <v>61</v>
      </c>
      <c r="H215" s="96" t="s">
        <v>438</v>
      </c>
      <c r="I215" s="70">
        <f>'[1]PROMEDIO SIN CAMP Y CLAS'!G150</f>
        <v>10</v>
      </c>
      <c r="J215" s="71">
        <f>'[1]PROMEDIO SIN CAMP Y CLAS'!H150</f>
        <v>1</v>
      </c>
      <c r="K215" s="69">
        <f>'[1]PROMEDIO SIN CAMP Y CLAS'!I150</f>
        <v>9</v>
      </c>
    </row>
    <row r="216" spans="2:11" x14ac:dyDescent="0.25">
      <c r="B216" s="23">
        <f t="shared" si="4"/>
        <v>192</v>
      </c>
      <c r="C216" s="95">
        <v>12</v>
      </c>
      <c r="D216" s="96" t="s">
        <v>507</v>
      </c>
      <c r="E216" s="96" t="s">
        <v>434</v>
      </c>
      <c r="F216" s="97">
        <v>298</v>
      </c>
      <c r="G216" s="98">
        <v>62</v>
      </c>
      <c r="H216" s="96" t="s">
        <v>438</v>
      </c>
      <c r="I216" s="70">
        <f>'[1]PROMEDIO SIN CAMP Y CLAS'!G151</f>
        <v>16</v>
      </c>
      <c r="J216" s="71">
        <f>'[1]PROMEDIO SIN CAMP Y CLAS'!H151</f>
        <v>11</v>
      </c>
      <c r="K216" s="69">
        <f>'[1]PROMEDIO SIN CAMP Y CLAS'!I151</f>
        <v>5</v>
      </c>
    </row>
    <row r="217" spans="2:11" x14ac:dyDescent="0.25">
      <c r="B217" s="23">
        <f t="shared" si="4"/>
        <v>193</v>
      </c>
      <c r="C217" s="95">
        <v>13</v>
      </c>
      <c r="D217" s="96" t="s">
        <v>572</v>
      </c>
      <c r="E217" s="96" t="s">
        <v>179</v>
      </c>
      <c r="F217" s="97">
        <v>298</v>
      </c>
      <c r="G217" s="98">
        <v>62</v>
      </c>
      <c r="H217" s="96" t="s">
        <v>438</v>
      </c>
      <c r="I217" s="70">
        <f>'[1]PROMEDIO SIN CAMP Y CLAS'!G152</f>
        <v>8</v>
      </c>
      <c r="J217" s="71">
        <f>'[1]PROMEDIO SIN CAMP Y CLAS'!H152</f>
        <v>4</v>
      </c>
      <c r="K217" s="69">
        <f>'[1]PROMEDIO SIN CAMP Y CLAS'!I152</f>
        <v>4</v>
      </c>
    </row>
    <row r="218" spans="2:11" x14ac:dyDescent="0.25">
      <c r="B218" s="23">
        <f t="shared" si="4"/>
        <v>194</v>
      </c>
      <c r="C218" s="95">
        <v>14</v>
      </c>
      <c r="D218" s="96" t="s">
        <v>573</v>
      </c>
      <c r="E218" s="96" t="s">
        <v>142</v>
      </c>
      <c r="F218" s="97">
        <v>297</v>
      </c>
      <c r="G218" s="98">
        <v>61</v>
      </c>
      <c r="H218" s="96" t="s">
        <v>438</v>
      </c>
      <c r="I218" s="70">
        <f>'[1]PROMEDIO SIN CAMP Y CLAS'!G153</f>
        <v>16</v>
      </c>
      <c r="J218" s="71">
        <f>'[1]PROMEDIO SIN CAMP Y CLAS'!H153</f>
        <v>6</v>
      </c>
      <c r="K218" s="69">
        <f>'[1]PROMEDIO SIN CAMP Y CLAS'!I153</f>
        <v>10</v>
      </c>
    </row>
    <row r="219" spans="2:11" x14ac:dyDescent="0.25">
      <c r="B219" s="23">
        <f t="shared" si="4"/>
        <v>195</v>
      </c>
      <c r="C219" s="95">
        <v>15</v>
      </c>
      <c r="D219" s="96" t="s">
        <v>574</v>
      </c>
      <c r="E219" s="96" t="s">
        <v>434</v>
      </c>
      <c r="F219" s="97">
        <v>297</v>
      </c>
      <c r="G219" s="98">
        <v>61</v>
      </c>
      <c r="H219" s="96" t="s">
        <v>438</v>
      </c>
      <c r="I219" s="70">
        <f>'[1]PROMEDIO SIN CAMP Y CLAS'!G154</f>
        <v>29</v>
      </c>
      <c r="J219" s="71">
        <f>'[1]PROMEDIO SIN CAMP Y CLAS'!H154</f>
        <v>13</v>
      </c>
      <c r="K219" s="69">
        <f>'[1]PROMEDIO SIN CAMP Y CLAS'!I154</f>
        <v>16</v>
      </c>
    </row>
    <row r="220" spans="2:11" x14ac:dyDescent="0.25">
      <c r="B220" s="23">
        <f t="shared" si="4"/>
        <v>196</v>
      </c>
      <c r="C220" s="95">
        <v>16</v>
      </c>
      <c r="D220" s="96" t="s">
        <v>575</v>
      </c>
      <c r="E220" s="96" t="s">
        <v>21</v>
      </c>
      <c r="F220" s="97">
        <v>297</v>
      </c>
      <c r="G220" s="98">
        <v>61</v>
      </c>
      <c r="H220" s="96" t="s">
        <v>440</v>
      </c>
      <c r="I220" s="70">
        <f>'[1]PROMEDIO SIN CAMP Y CLAS'!G155</f>
        <v>37</v>
      </c>
      <c r="J220" s="71">
        <f>'[1]PROMEDIO SIN CAMP Y CLAS'!H155</f>
        <v>26</v>
      </c>
      <c r="K220" s="69">
        <f>'[1]PROMEDIO SIN CAMP Y CLAS'!I155</f>
        <v>11</v>
      </c>
    </row>
    <row r="221" spans="2:11" x14ac:dyDescent="0.25">
      <c r="B221" s="23">
        <f t="shared" si="4"/>
        <v>197</v>
      </c>
      <c r="C221" s="95">
        <v>17</v>
      </c>
      <c r="D221" s="96" t="s">
        <v>576</v>
      </c>
      <c r="E221" s="96" t="s">
        <v>453</v>
      </c>
      <c r="F221" s="97">
        <v>297</v>
      </c>
      <c r="G221" s="98">
        <v>66</v>
      </c>
      <c r="H221" s="96" t="s">
        <v>438</v>
      </c>
      <c r="I221" s="70">
        <f>'[1]PROMEDIO SIN CAMP Y CLAS'!G156</f>
        <v>21</v>
      </c>
      <c r="J221" s="71">
        <f>'[1]PROMEDIO SIN CAMP Y CLAS'!H156</f>
        <v>15</v>
      </c>
      <c r="K221" s="69">
        <f>'[1]PROMEDIO SIN CAMP Y CLAS'!I156</f>
        <v>6</v>
      </c>
    </row>
    <row r="222" spans="2:11" x14ac:dyDescent="0.25">
      <c r="B222" s="23">
        <f t="shared" si="4"/>
        <v>198</v>
      </c>
      <c r="C222" s="95">
        <v>18</v>
      </c>
      <c r="D222" s="96" t="s">
        <v>577</v>
      </c>
      <c r="E222" s="96" t="s">
        <v>95</v>
      </c>
      <c r="F222" s="97">
        <v>297</v>
      </c>
      <c r="G222" s="98">
        <v>67</v>
      </c>
      <c r="H222" s="96" t="s">
        <v>438</v>
      </c>
      <c r="I222" s="70">
        <f>'[1]PROMEDIO SIN CAMP Y CLAS'!G157</f>
        <v>30</v>
      </c>
      <c r="J222" s="71">
        <f>'[1]PROMEDIO SIN CAMP Y CLAS'!H157</f>
        <v>11</v>
      </c>
      <c r="K222" s="69">
        <f>'[1]PROMEDIO SIN CAMP Y CLAS'!I157</f>
        <v>19</v>
      </c>
    </row>
    <row r="223" spans="2:11" x14ac:dyDescent="0.25">
      <c r="B223" s="23">
        <f t="shared" si="4"/>
        <v>199</v>
      </c>
      <c r="C223" s="95">
        <v>19</v>
      </c>
      <c r="D223" s="96" t="s">
        <v>578</v>
      </c>
      <c r="E223" s="96" t="s">
        <v>31</v>
      </c>
      <c r="F223" s="97">
        <v>296</v>
      </c>
      <c r="G223" s="98">
        <v>42</v>
      </c>
      <c r="H223" s="96" t="s">
        <v>438</v>
      </c>
      <c r="I223" s="70">
        <f>'[1]PROMEDIO SIN CAMP Y CLAS'!G158</f>
        <v>29</v>
      </c>
      <c r="J223" s="71">
        <f>'[1]PROMEDIO SIN CAMP Y CLAS'!H158</f>
        <v>13</v>
      </c>
      <c r="K223" s="69">
        <f>'[1]PROMEDIO SIN CAMP Y CLAS'!I158</f>
        <v>16</v>
      </c>
    </row>
    <row r="224" spans="2:11" x14ac:dyDescent="0.25">
      <c r="B224" s="23">
        <f t="shared" si="4"/>
        <v>200</v>
      </c>
      <c r="C224" s="95">
        <v>20</v>
      </c>
      <c r="D224" s="96" t="s">
        <v>579</v>
      </c>
      <c r="E224" s="96" t="s">
        <v>142</v>
      </c>
      <c r="F224" s="97">
        <v>296</v>
      </c>
      <c r="G224" s="98">
        <v>57</v>
      </c>
      <c r="H224" s="96" t="s">
        <v>438</v>
      </c>
      <c r="I224" s="70">
        <f>'[1]PROMEDIO SIN CAMP Y CLAS'!G159</f>
        <v>36</v>
      </c>
      <c r="J224" s="71">
        <f>'[1]PROMEDIO SIN CAMP Y CLAS'!H159</f>
        <v>24</v>
      </c>
      <c r="K224" s="69">
        <f>'[1]PROMEDIO SIN CAMP Y CLAS'!I159</f>
        <v>12</v>
      </c>
    </row>
    <row r="225" spans="2:11" x14ac:dyDescent="0.25">
      <c r="B225" s="23">
        <f t="shared" si="4"/>
        <v>201</v>
      </c>
      <c r="C225" s="95">
        <v>21</v>
      </c>
      <c r="D225" s="96" t="s">
        <v>580</v>
      </c>
      <c r="E225" s="96" t="s">
        <v>179</v>
      </c>
      <c r="F225" s="97">
        <v>296</v>
      </c>
      <c r="G225" s="98">
        <v>60</v>
      </c>
      <c r="H225" s="96" t="s">
        <v>438</v>
      </c>
      <c r="I225" s="70">
        <f>'[1]PROMEDIO SIN CAMP Y CLAS'!G160</f>
        <v>47</v>
      </c>
      <c r="J225" s="71">
        <f>'[1]PROMEDIO SIN CAMP Y CLAS'!H160</f>
        <v>26</v>
      </c>
      <c r="K225" s="69">
        <f>'[1]PROMEDIO SIN CAMP Y CLAS'!I160</f>
        <v>21</v>
      </c>
    </row>
    <row r="226" spans="2:11" x14ac:dyDescent="0.25">
      <c r="B226" s="23">
        <f t="shared" si="4"/>
        <v>202</v>
      </c>
      <c r="C226" s="95">
        <v>22</v>
      </c>
      <c r="D226" s="96" t="s">
        <v>581</v>
      </c>
      <c r="E226" s="96" t="s">
        <v>31</v>
      </c>
      <c r="F226" s="97">
        <v>296</v>
      </c>
      <c r="G226" s="98">
        <v>61</v>
      </c>
      <c r="H226" s="96" t="s">
        <v>440</v>
      </c>
      <c r="I226" s="70">
        <f>'[1]PROMEDIO SIN CAMP Y CLAS'!G161</f>
        <v>13</v>
      </c>
      <c r="J226" s="71">
        <f>'[1]PROMEDIO SIN CAMP Y CLAS'!H161</f>
        <v>5</v>
      </c>
      <c r="K226" s="69">
        <f>'[1]PROMEDIO SIN CAMP Y CLAS'!I161</f>
        <v>8</v>
      </c>
    </row>
    <row r="227" spans="2:11" x14ac:dyDescent="0.25">
      <c r="B227" s="23">
        <f t="shared" si="4"/>
        <v>203</v>
      </c>
      <c r="C227" s="95">
        <v>23</v>
      </c>
      <c r="D227" s="96" t="s">
        <v>582</v>
      </c>
      <c r="E227" s="96" t="s">
        <v>28</v>
      </c>
      <c r="F227" s="97">
        <v>296</v>
      </c>
      <c r="G227" s="98">
        <v>62</v>
      </c>
      <c r="H227" s="96" t="s">
        <v>438</v>
      </c>
      <c r="I227" s="99">
        <f>'[1]PROMEDIO SIN CAMP Y CLAS'!G162</f>
        <v>17</v>
      </c>
      <c r="J227" s="100">
        <f>'[1]PROMEDIO SIN CAMP Y CLAS'!H162</f>
        <v>7</v>
      </c>
      <c r="K227" s="101">
        <f>'[1]PROMEDIO SIN CAMP Y CLAS'!I162</f>
        <v>10</v>
      </c>
    </row>
    <row r="228" spans="2:11" x14ac:dyDescent="0.25">
      <c r="B228" s="23">
        <f t="shared" si="4"/>
        <v>204</v>
      </c>
      <c r="C228" s="95">
        <v>24</v>
      </c>
      <c r="D228" s="96" t="s">
        <v>583</v>
      </c>
      <c r="E228" s="96" t="s">
        <v>91</v>
      </c>
      <c r="F228" s="97">
        <v>296</v>
      </c>
      <c r="G228" s="98">
        <v>62</v>
      </c>
      <c r="H228" s="96" t="s">
        <v>440</v>
      </c>
      <c r="I228" s="99">
        <f>'[1]PROMEDIO SIN CAMP Y CLAS'!G163</f>
        <v>31</v>
      </c>
      <c r="J228" s="100">
        <f>'[1]PROMEDIO SIN CAMP Y CLAS'!H163</f>
        <v>24</v>
      </c>
      <c r="K228" s="101">
        <f>'[1]PROMEDIO SIN CAMP Y CLAS'!I163</f>
        <v>7</v>
      </c>
    </row>
    <row r="229" spans="2:11" x14ac:dyDescent="0.25">
      <c r="B229" s="23">
        <f t="shared" si="4"/>
        <v>205</v>
      </c>
      <c r="C229" s="95">
        <v>25</v>
      </c>
      <c r="D229" s="96" t="s">
        <v>584</v>
      </c>
      <c r="E229" s="96" t="s">
        <v>23</v>
      </c>
      <c r="F229" s="97">
        <v>296</v>
      </c>
      <c r="G229" s="98">
        <v>66</v>
      </c>
      <c r="H229" s="96" t="s">
        <v>440</v>
      </c>
      <c r="I229" s="79">
        <f>'[1]PROMEDIO SIN CAMP Y CLAS'!G164</f>
        <v>21</v>
      </c>
      <c r="J229" s="80">
        <f>'[1]PROMEDIO SIN CAMP Y CLAS'!H164</f>
        <v>9</v>
      </c>
      <c r="K229" s="78">
        <f>'[1]PROMEDIO SIN CAMP Y CLAS'!I164</f>
        <v>12</v>
      </c>
    </row>
    <row r="230" spans="2:11" x14ac:dyDescent="0.25">
      <c r="B230" s="23">
        <f t="shared" si="4"/>
        <v>206</v>
      </c>
      <c r="C230" s="95">
        <v>26</v>
      </c>
      <c r="D230" s="96" t="s">
        <v>585</v>
      </c>
      <c r="E230" s="96" t="s">
        <v>84</v>
      </c>
      <c r="F230" s="97">
        <v>295</v>
      </c>
      <c r="G230" s="98">
        <v>58</v>
      </c>
      <c r="H230" s="96" t="s">
        <v>440</v>
      </c>
      <c r="I230" s="79">
        <f>'[1]PROMEDIO SIN CAMP Y CLAS'!G165</f>
        <v>42</v>
      </c>
      <c r="J230" s="80">
        <f>'[1]PROMEDIO SIN CAMP Y CLAS'!H165</f>
        <v>25</v>
      </c>
      <c r="K230" s="78">
        <f>'[1]PROMEDIO SIN CAMP Y CLAS'!I165</f>
        <v>17</v>
      </c>
    </row>
    <row r="231" spans="2:11" x14ac:dyDescent="0.25">
      <c r="B231" s="23">
        <f t="shared" si="4"/>
        <v>207</v>
      </c>
      <c r="C231" s="95">
        <v>27</v>
      </c>
      <c r="D231" s="96" t="s">
        <v>586</v>
      </c>
      <c r="E231" s="96" t="s">
        <v>45</v>
      </c>
      <c r="F231" s="97">
        <v>295</v>
      </c>
      <c r="G231" s="98">
        <v>61</v>
      </c>
      <c r="H231" s="96" t="s">
        <v>440</v>
      </c>
      <c r="I231" s="79">
        <f>'[1]PROMEDIO SIN CAMP Y CLAS'!G166</f>
        <v>28</v>
      </c>
      <c r="J231" s="80">
        <f>'[1]PROMEDIO SIN CAMP Y CLAS'!H166</f>
        <v>21</v>
      </c>
      <c r="K231" s="78">
        <f>'[1]PROMEDIO SIN CAMP Y CLAS'!I166</f>
        <v>7</v>
      </c>
    </row>
    <row r="232" spans="2:11" x14ac:dyDescent="0.25">
      <c r="B232" s="23">
        <f t="shared" si="4"/>
        <v>208</v>
      </c>
      <c r="C232" s="95">
        <v>28</v>
      </c>
      <c r="D232" s="96" t="s">
        <v>587</v>
      </c>
      <c r="E232" s="96" t="s">
        <v>453</v>
      </c>
      <c r="F232" s="97">
        <v>295</v>
      </c>
      <c r="G232" s="98">
        <v>62</v>
      </c>
      <c r="H232" s="96" t="s">
        <v>438</v>
      </c>
      <c r="I232" s="79">
        <f>'[1]PROMEDIO SIN CAMP Y CLAS'!G167</f>
        <v>17</v>
      </c>
      <c r="J232" s="80">
        <f>'[1]PROMEDIO SIN CAMP Y CLAS'!H167</f>
        <v>15</v>
      </c>
      <c r="K232" s="78">
        <f>'[1]PROMEDIO SIN CAMP Y CLAS'!I167</f>
        <v>2</v>
      </c>
    </row>
    <row r="233" spans="2:11" x14ac:dyDescent="0.25">
      <c r="B233" s="23">
        <f t="shared" si="4"/>
        <v>209</v>
      </c>
      <c r="C233" s="95">
        <v>29</v>
      </c>
      <c r="D233" s="96" t="s">
        <v>588</v>
      </c>
      <c r="E233" s="96" t="s">
        <v>45</v>
      </c>
      <c r="F233" s="97">
        <v>295</v>
      </c>
      <c r="G233" s="98">
        <v>68</v>
      </c>
      <c r="H233" s="96" t="s">
        <v>438</v>
      </c>
      <c r="I233" s="79">
        <f>'[1]PROMEDIO SIN CAMP Y CLAS'!G168</f>
        <v>26</v>
      </c>
      <c r="J233" s="80">
        <f>'[1]PROMEDIO SIN CAMP Y CLAS'!H168</f>
        <v>21</v>
      </c>
      <c r="K233" s="78">
        <f>'[1]PROMEDIO SIN CAMP Y CLAS'!I168</f>
        <v>5</v>
      </c>
    </row>
    <row r="234" spans="2:11" x14ac:dyDescent="0.25">
      <c r="B234" s="23">
        <f t="shared" si="4"/>
        <v>210</v>
      </c>
      <c r="C234" s="95">
        <v>30</v>
      </c>
      <c r="D234" s="96" t="s">
        <v>589</v>
      </c>
      <c r="E234" s="96" t="s">
        <v>184</v>
      </c>
      <c r="F234" s="97">
        <v>295</v>
      </c>
      <c r="G234" s="98">
        <v>70</v>
      </c>
      <c r="H234" s="96" t="s">
        <v>438</v>
      </c>
      <c r="I234" s="79">
        <f>'[1]PROMEDIO SIN CAMP Y CLAS'!G169</f>
        <v>33</v>
      </c>
      <c r="J234" s="80">
        <f>'[1]PROMEDIO SIN CAMP Y CLAS'!H169</f>
        <v>15</v>
      </c>
      <c r="K234" s="78">
        <f>'[1]PROMEDIO SIN CAMP Y CLAS'!I169</f>
        <v>18</v>
      </c>
    </row>
    <row r="235" spans="2:11" x14ac:dyDescent="0.25">
      <c r="B235" s="23">
        <f t="shared" si="4"/>
        <v>211</v>
      </c>
      <c r="C235" s="95">
        <v>31</v>
      </c>
      <c r="D235" s="96" t="s">
        <v>590</v>
      </c>
      <c r="E235" s="96" t="s">
        <v>167</v>
      </c>
      <c r="F235" s="97">
        <v>294.5</v>
      </c>
      <c r="G235" s="98">
        <v>63.5</v>
      </c>
      <c r="H235" s="96" t="s">
        <v>438</v>
      </c>
      <c r="I235" s="79">
        <f>'[1]PROMEDIO SIN CAMP Y CLAS'!G170</f>
        <v>25</v>
      </c>
      <c r="J235" s="80">
        <f>'[1]PROMEDIO SIN CAMP Y CLAS'!H170</f>
        <v>9</v>
      </c>
      <c r="K235" s="78">
        <f>'[1]PROMEDIO SIN CAMP Y CLAS'!I170</f>
        <v>16</v>
      </c>
    </row>
    <row r="236" spans="2:11" x14ac:dyDescent="0.25">
      <c r="B236" s="23">
        <f t="shared" si="4"/>
        <v>212</v>
      </c>
      <c r="C236" s="95">
        <v>32</v>
      </c>
      <c r="D236" s="96" t="s">
        <v>591</v>
      </c>
      <c r="E236" s="96" t="s">
        <v>175</v>
      </c>
      <c r="F236" s="97">
        <v>294</v>
      </c>
      <c r="G236" s="98">
        <v>62</v>
      </c>
      <c r="H236" s="96" t="s">
        <v>440</v>
      </c>
      <c r="I236" s="79">
        <f>'[1]PROMEDIO SIN CAMP Y CLAS'!G171</f>
        <v>27</v>
      </c>
      <c r="J236" s="80">
        <f>'[1]PROMEDIO SIN CAMP Y CLAS'!H171</f>
        <v>15</v>
      </c>
      <c r="K236" s="78">
        <f>'[1]PROMEDIO SIN CAMP Y CLAS'!I171</f>
        <v>12</v>
      </c>
    </row>
    <row r="237" spans="2:11" x14ac:dyDescent="0.25">
      <c r="B237" s="23">
        <f t="shared" si="4"/>
        <v>213</v>
      </c>
      <c r="C237" s="95">
        <v>33</v>
      </c>
      <c r="D237" s="96" t="s">
        <v>592</v>
      </c>
      <c r="E237" s="96" t="s">
        <v>23</v>
      </c>
      <c r="F237" s="97">
        <v>294</v>
      </c>
      <c r="G237" s="98">
        <v>65</v>
      </c>
      <c r="H237" s="96" t="s">
        <v>440</v>
      </c>
      <c r="I237" s="79">
        <f>'[1]PROMEDIO SIN CAMP Y CLAS'!G172</f>
        <v>10</v>
      </c>
      <c r="J237" s="80">
        <f>'[1]PROMEDIO SIN CAMP Y CLAS'!H172</f>
        <v>3</v>
      </c>
      <c r="K237" s="78">
        <f>'[1]PROMEDIO SIN CAMP Y CLAS'!I172</f>
        <v>7</v>
      </c>
    </row>
    <row r="238" spans="2:11" x14ac:dyDescent="0.25">
      <c r="B238" s="23">
        <f t="shared" si="4"/>
        <v>214</v>
      </c>
      <c r="C238" s="95">
        <v>34</v>
      </c>
      <c r="D238" s="96" t="s">
        <v>593</v>
      </c>
      <c r="E238" s="96" t="s">
        <v>184</v>
      </c>
      <c r="F238" s="97">
        <v>294</v>
      </c>
      <c r="G238" s="98">
        <v>63</v>
      </c>
      <c r="H238" s="96" t="s">
        <v>440</v>
      </c>
      <c r="I238" s="79">
        <f>'[1]PROMEDIO SIN CAMP Y CLAS'!G173</f>
        <v>13</v>
      </c>
      <c r="J238" s="80">
        <f>'[1]PROMEDIO SIN CAMP Y CLAS'!H173</f>
        <v>5</v>
      </c>
      <c r="K238" s="78">
        <f>'[1]PROMEDIO SIN CAMP Y CLAS'!I173</f>
        <v>8</v>
      </c>
    </row>
    <row r="239" spans="2:11" x14ac:dyDescent="0.25">
      <c r="B239" s="23">
        <f t="shared" si="4"/>
        <v>215</v>
      </c>
      <c r="C239" s="95">
        <v>35</v>
      </c>
      <c r="D239" s="96" t="s">
        <v>594</v>
      </c>
      <c r="E239" s="96" t="s">
        <v>45</v>
      </c>
      <c r="F239" s="97">
        <v>294</v>
      </c>
      <c r="G239" s="98">
        <v>67</v>
      </c>
      <c r="H239" s="96" t="s">
        <v>438</v>
      </c>
      <c r="I239" s="79">
        <f>'[1]PROMEDIO SIN CAMP Y CLAS'!G174</f>
        <v>19</v>
      </c>
      <c r="J239" s="80">
        <f>'[1]PROMEDIO SIN CAMP Y CLAS'!H174</f>
        <v>6</v>
      </c>
      <c r="K239" s="78">
        <f>'[1]PROMEDIO SIN CAMP Y CLAS'!I174</f>
        <v>13</v>
      </c>
    </row>
    <row r="240" spans="2:11" x14ac:dyDescent="0.25">
      <c r="B240" s="23">
        <f t="shared" si="4"/>
        <v>216</v>
      </c>
      <c r="C240" s="95">
        <v>36</v>
      </c>
      <c r="D240" s="96" t="s">
        <v>595</v>
      </c>
      <c r="E240" s="96" t="s">
        <v>190</v>
      </c>
      <c r="F240" s="97">
        <v>293</v>
      </c>
      <c r="G240" s="98">
        <v>61</v>
      </c>
      <c r="H240" s="96" t="s">
        <v>440</v>
      </c>
      <c r="I240" s="79">
        <f>'[1]PROMEDIO SIN CAMP Y CLAS'!G175</f>
        <v>31</v>
      </c>
      <c r="J240" s="80">
        <f>'[1]PROMEDIO SIN CAMP Y CLAS'!H175</f>
        <v>22</v>
      </c>
      <c r="K240" s="78">
        <f>'[1]PROMEDIO SIN CAMP Y CLAS'!I175</f>
        <v>9</v>
      </c>
    </row>
    <row r="241" spans="2:11" x14ac:dyDescent="0.25">
      <c r="B241" s="23">
        <f t="shared" si="4"/>
        <v>217</v>
      </c>
      <c r="C241" s="95">
        <v>37</v>
      </c>
      <c r="D241" s="96" t="s">
        <v>596</v>
      </c>
      <c r="E241" s="96" t="s">
        <v>21</v>
      </c>
      <c r="F241" s="97">
        <v>293</v>
      </c>
      <c r="G241" s="98">
        <v>63</v>
      </c>
      <c r="H241" s="96" t="s">
        <v>438</v>
      </c>
      <c r="I241" s="79">
        <f>'[1]PROMEDIO SIN CAMP Y CLAS'!G176</f>
        <v>19</v>
      </c>
      <c r="J241" s="80">
        <f>'[1]PROMEDIO SIN CAMP Y CLAS'!H176</f>
        <v>10</v>
      </c>
      <c r="K241" s="78">
        <f>'[1]PROMEDIO SIN CAMP Y CLAS'!I176</f>
        <v>9</v>
      </c>
    </row>
    <row r="242" spans="2:11" x14ac:dyDescent="0.25">
      <c r="B242" s="23">
        <f t="shared" si="4"/>
        <v>218</v>
      </c>
      <c r="C242" s="95">
        <v>38</v>
      </c>
      <c r="D242" s="96" t="s">
        <v>597</v>
      </c>
      <c r="E242" s="96" t="s">
        <v>23</v>
      </c>
      <c r="F242" s="97">
        <v>293</v>
      </c>
      <c r="G242" s="98">
        <v>66</v>
      </c>
      <c r="H242" s="96" t="s">
        <v>438</v>
      </c>
      <c r="I242" s="79">
        <f>'[1]PROMEDIO SIN CAMP Y CLAS'!G177</f>
        <v>36</v>
      </c>
      <c r="J242" s="80">
        <f>'[1]PROMEDIO SIN CAMP Y CLAS'!H177</f>
        <v>14</v>
      </c>
      <c r="K242" s="78">
        <f>'[1]PROMEDIO SIN CAMP Y CLAS'!I177</f>
        <v>22</v>
      </c>
    </row>
    <row r="243" spans="2:11" x14ac:dyDescent="0.25">
      <c r="B243" s="23">
        <f t="shared" si="4"/>
        <v>219</v>
      </c>
      <c r="C243" s="95">
        <v>39</v>
      </c>
      <c r="D243" s="96" t="s">
        <v>598</v>
      </c>
      <c r="E243" s="96" t="s">
        <v>21</v>
      </c>
      <c r="F243" s="97">
        <v>293</v>
      </c>
      <c r="G243" s="98">
        <v>66</v>
      </c>
      <c r="H243" s="96" t="s">
        <v>438</v>
      </c>
      <c r="I243" s="79">
        <f>'[1]PROMEDIO SIN CAMP Y CLAS'!G178</f>
        <v>24</v>
      </c>
      <c r="J243" s="80">
        <f>'[1]PROMEDIO SIN CAMP Y CLAS'!H178</f>
        <v>12</v>
      </c>
      <c r="K243" s="78">
        <f>'[1]PROMEDIO SIN CAMP Y CLAS'!I178</f>
        <v>12</v>
      </c>
    </row>
    <row r="244" spans="2:11" x14ac:dyDescent="0.25">
      <c r="B244" s="23">
        <f t="shared" si="4"/>
        <v>220</v>
      </c>
      <c r="C244" s="95">
        <v>40</v>
      </c>
      <c r="D244" s="96" t="s">
        <v>599</v>
      </c>
      <c r="E244" s="96" t="s">
        <v>142</v>
      </c>
      <c r="F244" s="97">
        <v>292</v>
      </c>
      <c r="G244" s="98">
        <v>59</v>
      </c>
      <c r="H244" s="96" t="s">
        <v>438</v>
      </c>
      <c r="I244" s="79">
        <f>'[1]PROMEDIO SIN CAMP Y CLAS'!G179</f>
        <v>38</v>
      </c>
      <c r="J244" s="80">
        <f>'[1]PROMEDIO SIN CAMP Y CLAS'!H179</f>
        <v>21</v>
      </c>
      <c r="K244" s="78">
        <f>'[1]PROMEDIO SIN CAMP Y CLAS'!I179</f>
        <v>17</v>
      </c>
    </row>
    <row r="245" spans="2:11" x14ac:dyDescent="0.25">
      <c r="B245" s="23">
        <f t="shared" si="4"/>
        <v>221</v>
      </c>
      <c r="C245" s="95">
        <v>41</v>
      </c>
      <c r="D245" s="96" t="s">
        <v>600</v>
      </c>
      <c r="E245" s="96" t="s">
        <v>31</v>
      </c>
      <c r="F245" s="97">
        <v>292</v>
      </c>
      <c r="G245" s="98">
        <v>61</v>
      </c>
      <c r="H245" s="96" t="s">
        <v>440</v>
      </c>
      <c r="I245" s="79">
        <f>'[1]PROMEDIO SIN CAMP Y CLAS'!G180</f>
        <v>24</v>
      </c>
      <c r="J245" s="80">
        <f>'[1]PROMEDIO SIN CAMP Y CLAS'!H180</f>
        <v>13</v>
      </c>
      <c r="K245" s="78">
        <f>'[1]PROMEDIO SIN CAMP Y CLAS'!I180</f>
        <v>11</v>
      </c>
    </row>
    <row r="246" spans="2:11" x14ac:dyDescent="0.25">
      <c r="B246" s="23">
        <f t="shared" si="4"/>
        <v>222</v>
      </c>
      <c r="C246" s="95">
        <v>42</v>
      </c>
      <c r="D246" s="96" t="s">
        <v>601</v>
      </c>
      <c r="E246" s="96" t="s">
        <v>84</v>
      </c>
      <c r="F246" s="97">
        <v>292</v>
      </c>
      <c r="G246" s="98">
        <v>62</v>
      </c>
      <c r="H246" s="96" t="s">
        <v>440</v>
      </c>
      <c r="I246" s="79">
        <f>'[1]PROMEDIO SIN CAMP Y CLAS'!G181</f>
        <v>31</v>
      </c>
      <c r="J246" s="80">
        <f>'[1]PROMEDIO SIN CAMP Y CLAS'!H181</f>
        <v>11</v>
      </c>
      <c r="K246" s="78">
        <f>'[1]PROMEDIO SIN CAMP Y CLAS'!I181</f>
        <v>20</v>
      </c>
    </row>
    <row r="247" spans="2:11" x14ac:dyDescent="0.25">
      <c r="B247" s="23">
        <f t="shared" si="4"/>
        <v>223</v>
      </c>
      <c r="C247" s="95">
        <v>43</v>
      </c>
      <c r="D247" s="96" t="s">
        <v>602</v>
      </c>
      <c r="E247" s="96" t="s">
        <v>186</v>
      </c>
      <c r="F247" s="97">
        <v>292</v>
      </c>
      <c r="G247" s="98">
        <v>65</v>
      </c>
      <c r="H247" s="96" t="s">
        <v>438</v>
      </c>
      <c r="I247" s="79">
        <f>'[1]PROMEDIO SIN CAMP Y CLAS'!G182</f>
        <v>18</v>
      </c>
      <c r="J247" s="80">
        <f>'[1]PROMEDIO SIN CAMP Y CLAS'!H182</f>
        <v>6</v>
      </c>
      <c r="K247" s="78">
        <f>'[1]PROMEDIO SIN CAMP Y CLAS'!I182</f>
        <v>12</v>
      </c>
    </row>
    <row r="248" spans="2:11" x14ac:dyDescent="0.25">
      <c r="B248" s="23">
        <f t="shared" si="4"/>
        <v>224</v>
      </c>
      <c r="C248" s="95">
        <v>44</v>
      </c>
      <c r="D248" s="96" t="s">
        <v>603</v>
      </c>
      <c r="E248" s="96" t="s">
        <v>40</v>
      </c>
      <c r="F248" s="97">
        <v>292</v>
      </c>
      <c r="G248" s="98">
        <v>67</v>
      </c>
      <c r="H248" s="96" t="s">
        <v>440</v>
      </c>
      <c r="I248" s="79">
        <f>'[1]PROMEDIO SIN CAMP Y CLAS'!G183</f>
        <v>9</v>
      </c>
      <c r="J248" s="80">
        <f>'[1]PROMEDIO SIN CAMP Y CLAS'!H183</f>
        <v>5</v>
      </c>
      <c r="K248" s="78">
        <f>'[1]PROMEDIO SIN CAMP Y CLAS'!I183</f>
        <v>4</v>
      </c>
    </row>
    <row r="249" spans="2:11" x14ac:dyDescent="0.25">
      <c r="B249" s="23">
        <f t="shared" si="4"/>
        <v>225</v>
      </c>
      <c r="C249" s="95">
        <v>45</v>
      </c>
      <c r="D249" s="96" t="s">
        <v>604</v>
      </c>
      <c r="E249" s="96" t="s">
        <v>453</v>
      </c>
      <c r="F249" s="97">
        <v>292</v>
      </c>
      <c r="G249" s="98">
        <v>74</v>
      </c>
      <c r="H249" s="96" t="s">
        <v>438</v>
      </c>
      <c r="I249" s="79">
        <f>'[1]PROMEDIO SIN CAMP Y CLAS'!G184</f>
        <v>34</v>
      </c>
      <c r="J249" s="80">
        <f>'[1]PROMEDIO SIN CAMP Y CLAS'!H184</f>
        <v>28</v>
      </c>
      <c r="K249" s="78">
        <f>'[1]PROMEDIO SIN CAMP Y CLAS'!I184</f>
        <v>6</v>
      </c>
    </row>
    <row r="250" spans="2:11" x14ac:dyDescent="0.25">
      <c r="B250" s="23">
        <f t="shared" si="4"/>
        <v>226</v>
      </c>
      <c r="C250" s="95">
        <v>46</v>
      </c>
      <c r="D250" s="96" t="s">
        <v>605</v>
      </c>
      <c r="E250" s="96" t="s">
        <v>31</v>
      </c>
      <c r="F250" s="97">
        <v>291</v>
      </c>
      <c r="G250" s="98">
        <v>58</v>
      </c>
      <c r="H250" s="96" t="s">
        <v>438</v>
      </c>
      <c r="I250" s="79">
        <f>'[1]PROMEDIO SIN CAMP Y CLAS'!G185</f>
        <v>20</v>
      </c>
      <c r="J250" s="80">
        <f>'[1]PROMEDIO SIN CAMP Y CLAS'!H185</f>
        <v>13</v>
      </c>
      <c r="K250" s="78">
        <f>'[1]PROMEDIO SIN CAMP Y CLAS'!I185</f>
        <v>7</v>
      </c>
    </row>
    <row r="251" spans="2:11" x14ac:dyDescent="0.25">
      <c r="B251" s="23">
        <f t="shared" si="4"/>
        <v>227</v>
      </c>
      <c r="C251" s="95">
        <v>47</v>
      </c>
      <c r="D251" s="96" t="s">
        <v>606</v>
      </c>
      <c r="E251" s="96" t="s">
        <v>40</v>
      </c>
      <c r="F251" s="97">
        <v>291.5</v>
      </c>
      <c r="G251" s="98">
        <v>63</v>
      </c>
      <c r="H251" s="96" t="s">
        <v>438</v>
      </c>
      <c r="I251" s="79">
        <f>'[1]PROMEDIO SIN CAMP Y CLAS'!G186</f>
        <v>28</v>
      </c>
      <c r="J251" s="80">
        <f>'[1]PROMEDIO SIN CAMP Y CLAS'!H186</f>
        <v>20</v>
      </c>
      <c r="K251" s="78">
        <f>'[1]PROMEDIO SIN CAMP Y CLAS'!I186</f>
        <v>8</v>
      </c>
    </row>
    <row r="252" spans="2:11" x14ac:dyDescent="0.25">
      <c r="B252" s="23">
        <f t="shared" si="4"/>
        <v>228</v>
      </c>
      <c r="C252" s="95">
        <v>48</v>
      </c>
      <c r="D252" s="96" t="s">
        <v>607</v>
      </c>
      <c r="E252" s="96" t="s">
        <v>23</v>
      </c>
      <c r="F252" s="97">
        <v>291</v>
      </c>
      <c r="G252" s="98">
        <v>64</v>
      </c>
      <c r="H252" s="96" t="s">
        <v>440</v>
      </c>
      <c r="I252" s="79">
        <f>'[1]PROMEDIO SIN CAMP Y CLAS'!G187</f>
        <v>40</v>
      </c>
      <c r="J252" s="80">
        <f>'[1]PROMEDIO SIN CAMP Y CLAS'!H187</f>
        <v>26</v>
      </c>
      <c r="K252" s="78">
        <f>'[1]PROMEDIO SIN CAMP Y CLAS'!I187</f>
        <v>14</v>
      </c>
    </row>
    <row r="253" spans="2:11" x14ac:dyDescent="0.25">
      <c r="B253" s="23">
        <f t="shared" si="4"/>
        <v>229</v>
      </c>
      <c r="C253" s="95">
        <v>49</v>
      </c>
      <c r="D253" s="96" t="s">
        <v>608</v>
      </c>
      <c r="E253" s="96" t="s">
        <v>434</v>
      </c>
      <c r="F253" s="97">
        <v>291</v>
      </c>
      <c r="G253" s="98">
        <v>72</v>
      </c>
      <c r="H253" s="96" t="s">
        <v>438</v>
      </c>
      <c r="I253" s="79">
        <f>'[1]PROMEDIO SIN CAMP Y CLAS'!G188</f>
        <v>21</v>
      </c>
      <c r="J253" s="80">
        <f>'[1]PROMEDIO SIN CAMP Y CLAS'!H188</f>
        <v>8</v>
      </c>
      <c r="K253" s="78">
        <f>'[1]PROMEDIO SIN CAMP Y CLAS'!I188</f>
        <v>13</v>
      </c>
    </row>
    <row r="254" spans="2:11" x14ac:dyDescent="0.25">
      <c r="B254" s="23">
        <f t="shared" si="4"/>
        <v>230</v>
      </c>
      <c r="C254" s="95">
        <v>50</v>
      </c>
      <c r="D254" s="96" t="s">
        <v>609</v>
      </c>
      <c r="E254" s="96" t="s">
        <v>40</v>
      </c>
      <c r="F254" s="97">
        <v>290.5</v>
      </c>
      <c r="G254" s="98">
        <v>69</v>
      </c>
      <c r="H254" s="96" t="s">
        <v>440</v>
      </c>
      <c r="I254" s="79">
        <f>'[1]PROMEDIO SIN CAMP Y CLAS'!G189</f>
        <v>10</v>
      </c>
      <c r="J254" s="80">
        <f>'[1]PROMEDIO SIN CAMP Y CLAS'!H189</f>
        <v>7</v>
      </c>
      <c r="K254" s="78">
        <f>'[1]PROMEDIO SIN CAMP Y CLAS'!I189</f>
        <v>3</v>
      </c>
    </row>
    <row r="255" spans="2:11" x14ac:dyDescent="0.25">
      <c r="B255" s="23">
        <f t="shared" si="4"/>
        <v>231</v>
      </c>
      <c r="C255" s="95">
        <v>51</v>
      </c>
      <c r="D255" s="96" t="s">
        <v>610</v>
      </c>
      <c r="E255" s="96" t="s">
        <v>91</v>
      </c>
      <c r="F255" s="97">
        <v>290</v>
      </c>
      <c r="G255" s="98">
        <v>61</v>
      </c>
      <c r="H255" s="96" t="s">
        <v>438</v>
      </c>
      <c r="I255" s="79">
        <f>'[1]PROMEDIO SIN CAMP Y CLAS'!G190</f>
        <v>34</v>
      </c>
      <c r="J255" s="80">
        <f>'[1]PROMEDIO SIN CAMP Y CLAS'!H190</f>
        <v>10</v>
      </c>
      <c r="K255" s="78">
        <f>'[1]PROMEDIO SIN CAMP Y CLAS'!I190</f>
        <v>24</v>
      </c>
    </row>
    <row r="256" spans="2:11" x14ac:dyDescent="0.25">
      <c r="B256" s="23">
        <f t="shared" si="4"/>
        <v>232</v>
      </c>
      <c r="C256" s="95">
        <v>52</v>
      </c>
      <c r="D256" s="96" t="s">
        <v>611</v>
      </c>
      <c r="E256" s="96" t="s">
        <v>434</v>
      </c>
      <c r="F256" s="97">
        <v>290</v>
      </c>
      <c r="G256" s="98">
        <v>62</v>
      </c>
      <c r="H256" s="96" t="s">
        <v>438</v>
      </c>
      <c r="I256" s="79">
        <f>'[1]PROMEDIO SIN CAMP Y CLAS'!G191</f>
        <v>28</v>
      </c>
      <c r="J256" s="80">
        <f>'[1]PROMEDIO SIN CAMP Y CLAS'!H191</f>
        <v>12</v>
      </c>
      <c r="K256" s="78">
        <f>'[1]PROMEDIO SIN CAMP Y CLAS'!I191</f>
        <v>16</v>
      </c>
    </row>
    <row r="257" spans="2:11" x14ac:dyDescent="0.25">
      <c r="B257" s="23">
        <f t="shared" si="4"/>
        <v>233</v>
      </c>
      <c r="C257" s="95">
        <v>53</v>
      </c>
      <c r="D257" s="96" t="s">
        <v>612</v>
      </c>
      <c r="E257" s="96" t="s">
        <v>434</v>
      </c>
      <c r="F257" s="97">
        <v>290</v>
      </c>
      <c r="G257" s="98">
        <v>68</v>
      </c>
      <c r="H257" s="96" t="s">
        <v>440</v>
      </c>
      <c r="I257" s="79">
        <f>'[1]PROMEDIO SIN CAMP Y CLAS'!G192</f>
        <v>35</v>
      </c>
      <c r="J257" s="80">
        <f>'[1]PROMEDIO SIN CAMP Y CLAS'!H192</f>
        <v>26</v>
      </c>
      <c r="K257" s="78">
        <f>'[1]PROMEDIO SIN CAMP Y CLAS'!I192</f>
        <v>9</v>
      </c>
    </row>
    <row r="258" spans="2:11" x14ac:dyDescent="0.25">
      <c r="B258" s="23">
        <f t="shared" si="4"/>
        <v>234</v>
      </c>
      <c r="C258" s="95">
        <v>54</v>
      </c>
      <c r="D258" s="96" t="s">
        <v>613</v>
      </c>
      <c r="E258" s="96" t="s">
        <v>40</v>
      </c>
      <c r="F258" s="97">
        <v>290</v>
      </c>
      <c r="G258" s="98">
        <v>69</v>
      </c>
      <c r="H258" s="96" t="s">
        <v>440</v>
      </c>
    </row>
    <row r="259" spans="2:11" x14ac:dyDescent="0.25">
      <c r="B259" s="23">
        <f t="shared" si="4"/>
        <v>235</v>
      </c>
      <c r="C259" s="95">
        <v>55</v>
      </c>
      <c r="D259" s="96" t="s">
        <v>614</v>
      </c>
      <c r="E259" s="96" t="s">
        <v>31</v>
      </c>
      <c r="F259" s="97">
        <v>290</v>
      </c>
      <c r="G259" s="98">
        <v>72</v>
      </c>
      <c r="H259" s="96" t="s">
        <v>440</v>
      </c>
    </row>
    <row r="260" spans="2:11" x14ac:dyDescent="0.25">
      <c r="B260" s="23">
        <f t="shared" si="4"/>
        <v>236</v>
      </c>
      <c r="C260" s="95">
        <v>56</v>
      </c>
      <c r="D260" s="96" t="s">
        <v>615</v>
      </c>
      <c r="E260" s="96" t="s">
        <v>84</v>
      </c>
      <c r="F260" s="97">
        <v>290</v>
      </c>
      <c r="G260" s="98">
        <v>74</v>
      </c>
      <c r="H260" s="96" t="s">
        <v>438</v>
      </c>
    </row>
    <row r="261" spans="2:11" x14ac:dyDescent="0.25">
      <c r="B261" s="23">
        <f t="shared" si="4"/>
        <v>237</v>
      </c>
      <c r="C261" s="95">
        <v>57</v>
      </c>
      <c r="D261" s="96" t="s">
        <v>616</v>
      </c>
      <c r="E261" s="96" t="s">
        <v>23</v>
      </c>
      <c r="F261" s="97">
        <v>290</v>
      </c>
      <c r="G261" s="98">
        <v>79</v>
      </c>
      <c r="H261" s="96" t="s">
        <v>440</v>
      </c>
    </row>
    <row r="262" spans="2:11" x14ac:dyDescent="0.25">
      <c r="B262" s="23">
        <f t="shared" si="4"/>
        <v>238</v>
      </c>
      <c r="C262" s="95">
        <v>58</v>
      </c>
      <c r="D262" s="96" t="s">
        <v>617</v>
      </c>
      <c r="E262" s="96" t="s">
        <v>38</v>
      </c>
      <c r="F262" s="97">
        <v>289.5</v>
      </c>
      <c r="G262" s="98">
        <v>68.5</v>
      </c>
      <c r="H262" s="96" t="s">
        <v>440</v>
      </c>
    </row>
    <row r="263" spans="2:11" x14ac:dyDescent="0.25">
      <c r="B263" s="23">
        <f t="shared" si="4"/>
        <v>239</v>
      </c>
      <c r="C263" s="95">
        <v>59</v>
      </c>
      <c r="D263" s="96" t="s">
        <v>618</v>
      </c>
      <c r="E263" s="96" t="s">
        <v>159</v>
      </c>
      <c r="F263" s="97">
        <v>289</v>
      </c>
      <c r="G263" s="98">
        <v>65</v>
      </c>
      <c r="H263" s="96" t="s">
        <v>438</v>
      </c>
    </row>
    <row r="264" spans="2:11" x14ac:dyDescent="0.25">
      <c r="B264" s="23">
        <f t="shared" si="4"/>
        <v>240</v>
      </c>
      <c r="C264" s="95">
        <v>60</v>
      </c>
      <c r="D264" s="96" t="s">
        <v>619</v>
      </c>
      <c r="E264" s="96" t="s">
        <v>95</v>
      </c>
      <c r="F264" s="97">
        <v>289</v>
      </c>
      <c r="G264" s="98">
        <v>65</v>
      </c>
      <c r="H264" s="96" t="s">
        <v>440</v>
      </c>
    </row>
    <row r="265" spans="2:11" x14ac:dyDescent="0.25">
      <c r="B265" s="23">
        <f t="shared" si="4"/>
        <v>241</v>
      </c>
      <c r="C265" s="95">
        <v>61</v>
      </c>
      <c r="D265" s="96" t="s">
        <v>620</v>
      </c>
      <c r="E265" s="96" t="s">
        <v>179</v>
      </c>
      <c r="F265" s="97">
        <v>289</v>
      </c>
      <c r="G265" s="98">
        <v>66</v>
      </c>
      <c r="H265" s="96" t="s">
        <v>438</v>
      </c>
    </row>
    <row r="266" spans="2:11" x14ac:dyDescent="0.25">
      <c r="B266" s="23">
        <f t="shared" si="4"/>
        <v>242</v>
      </c>
      <c r="C266" s="95">
        <v>62</v>
      </c>
      <c r="D266" s="96" t="s">
        <v>621</v>
      </c>
      <c r="E266" s="96" t="s">
        <v>179</v>
      </c>
      <c r="F266" s="97">
        <v>289</v>
      </c>
      <c r="G266" s="98">
        <v>67</v>
      </c>
      <c r="H266" s="96" t="s">
        <v>438</v>
      </c>
    </row>
    <row r="267" spans="2:11" x14ac:dyDescent="0.25">
      <c r="B267" s="23">
        <f t="shared" si="4"/>
        <v>243</v>
      </c>
      <c r="C267" s="95">
        <v>63</v>
      </c>
      <c r="D267" s="96" t="s">
        <v>622</v>
      </c>
      <c r="E267" s="96" t="s">
        <v>175</v>
      </c>
      <c r="F267" s="97">
        <v>289</v>
      </c>
      <c r="G267" s="98">
        <v>72</v>
      </c>
      <c r="H267" s="96" t="s">
        <v>438</v>
      </c>
    </row>
    <row r="268" spans="2:11" x14ac:dyDescent="0.25">
      <c r="B268" s="23">
        <f t="shared" si="4"/>
        <v>244</v>
      </c>
      <c r="C268" s="95">
        <v>64</v>
      </c>
      <c r="D268" s="96" t="s">
        <v>623</v>
      </c>
      <c r="E268" s="96" t="s">
        <v>23</v>
      </c>
      <c r="F268" s="97">
        <v>289</v>
      </c>
      <c r="G268" s="98">
        <v>76</v>
      </c>
      <c r="H268" s="96" t="s">
        <v>438</v>
      </c>
    </row>
    <row r="269" spans="2:11" x14ac:dyDescent="0.25">
      <c r="B269" s="23">
        <f t="shared" si="4"/>
        <v>245</v>
      </c>
      <c r="C269" s="95">
        <v>65</v>
      </c>
      <c r="D269" s="96" t="s">
        <v>624</v>
      </c>
      <c r="E269" s="96" t="s">
        <v>23</v>
      </c>
      <c r="F269" s="97">
        <v>288</v>
      </c>
      <c r="G269" s="98">
        <v>69</v>
      </c>
      <c r="H269" s="96" t="s">
        <v>438</v>
      </c>
    </row>
    <row r="270" spans="2:11" x14ac:dyDescent="0.25">
      <c r="B270" s="23">
        <f t="shared" si="4"/>
        <v>246</v>
      </c>
      <c r="C270" s="95">
        <v>66</v>
      </c>
      <c r="D270" s="96" t="s">
        <v>625</v>
      </c>
      <c r="E270" s="96" t="s">
        <v>45</v>
      </c>
      <c r="F270" s="97">
        <v>288</v>
      </c>
      <c r="G270" s="98">
        <v>70</v>
      </c>
      <c r="H270" s="96" t="s">
        <v>438</v>
      </c>
    </row>
    <row r="271" spans="2:11" x14ac:dyDescent="0.25">
      <c r="B271" s="23">
        <f t="shared" ref="B271:B334" si="5">B270+1</f>
        <v>247</v>
      </c>
      <c r="C271" s="95">
        <v>67</v>
      </c>
      <c r="D271" s="96" t="s">
        <v>626</v>
      </c>
      <c r="E271" s="96" t="s">
        <v>627</v>
      </c>
      <c r="F271" s="97">
        <v>288</v>
      </c>
      <c r="G271" s="98">
        <v>73</v>
      </c>
      <c r="H271" s="96" t="s">
        <v>438</v>
      </c>
    </row>
    <row r="272" spans="2:11" x14ac:dyDescent="0.25">
      <c r="B272" s="23">
        <f t="shared" si="5"/>
        <v>248</v>
      </c>
      <c r="C272" s="95">
        <v>68</v>
      </c>
      <c r="D272" s="96" t="s">
        <v>628</v>
      </c>
      <c r="E272" s="96" t="s">
        <v>84</v>
      </c>
      <c r="F272" s="97">
        <v>288</v>
      </c>
      <c r="G272" s="98">
        <v>75</v>
      </c>
      <c r="H272" s="96" t="s">
        <v>438</v>
      </c>
    </row>
    <row r="273" spans="2:8" x14ac:dyDescent="0.25">
      <c r="B273" s="23">
        <f t="shared" si="5"/>
        <v>249</v>
      </c>
      <c r="C273" s="95">
        <v>69</v>
      </c>
      <c r="D273" s="96" t="s">
        <v>629</v>
      </c>
      <c r="E273" s="96" t="s">
        <v>184</v>
      </c>
      <c r="F273" s="97">
        <v>288</v>
      </c>
      <c r="G273" s="98">
        <v>75</v>
      </c>
      <c r="H273" s="96" t="s">
        <v>438</v>
      </c>
    </row>
    <row r="274" spans="2:8" x14ac:dyDescent="0.25">
      <c r="B274" s="23">
        <f t="shared" si="5"/>
        <v>250</v>
      </c>
      <c r="C274" s="95">
        <v>70</v>
      </c>
      <c r="D274" s="96" t="s">
        <v>630</v>
      </c>
      <c r="E274" s="96" t="s">
        <v>434</v>
      </c>
      <c r="F274" s="97">
        <v>288</v>
      </c>
      <c r="G274" s="98">
        <v>77</v>
      </c>
      <c r="H274" s="96" t="s">
        <v>440</v>
      </c>
    </row>
    <row r="275" spans="2:8" x14ac:dyDescent="0.25">
      <c r="B275" s="23">
        <f t="shared" si="5"/>
        <v>251</v>
      </c>
      <c r="C275" s="95">
        <v>71</v>
      </c>
      <c r="D275" s="96" t="s">
        <v>631</v>
      </c>
      <c r="E275" s="96" t="s">
        <v>21</v>
      </c>
      <c r="F275" s="97">
        <v>288</v>
      </c>
      <c r="G275" s="98">
        <v>66</v>
      </c>
      <c r="H275" s="96" t="s">
        <v>440</v>
      </c>
    </row>
    <row r="276" spans="2:8" x14ac:dyDescent="0.25">
      <c r="B276" s="23">
        <f t="shared" si="5"/>
        <v>252</v>
      </c>
      <c r="C276" s="95">
        <v>72</v>
      </c>
      <c r="D276" s="96" t="s">
        <v>632</v>
      </c>
      <c r="E276" s="96" t="s">
        <v>54</v>
      </c>
      <c r="F276" s="97">
        <v>288</v>
      </c>
      <c r="G276" s="98">
        <v>67</v>
      </c>
      <c r="H276" s="96" t="s">
        <v>440</v>
      </c>
    </row>
    <row r="277" spans="2:8" x14ac:dyDescent="0.25">
      <c r="B277" s="23">
        <f t="shared" si="5"/>
        <v>253</v>
      </c>
      <c r="C277" s="95">
        <v>73</v>
      </c>
      <c r="D277" s="96" t="s">
        <v>633</v>
      </c>
      <c r="E277" s="96" t="s">
        <v>179</v>
      </c>
      <c r="F277" s="97">
        <v>287</v>
      </c>
      <c r="G277" s="98">
        <v>63</v>
      </c>
      <c r="H277" s="96" t="s">
        <v>438</v>
      </c>
    </row>
    <row r="278" spans="2:8" x14ac:dyDescent="0.25">
      <c r="B278" s="23">
        <f t="shared" si="5"/>
        <v>254</v>
      </c>
      <c r="C278" s="95">
        <v>74</v>
      </c>
      <c r="D278" s="96" t="s">
        <v>634</v>
      </c>
      <c r="E278" s="96" t="s">
        <v>84</v>
      </c>
      <c r="F278" s="97">
        <v>287</v>
      </c>
      <c r="G278" s="98">
        <v>67</v>
      </c>
      <c r="H278" s="96" t="s">
        <v>440</v>
      </c>
    </row>
    <row r="279" spans="2:8" x14ac:dyDescent="0.25">
      <c r="B279" s="23">
        <f t="shared" si="5"/>
        <v>255</v>
      </c>
      <c r="C279" s="95">
        <v>75</v>
      </c>
      <c r="D279" s="96" t="s">
        <v>635</v>
      </c>
      <c r="E279" s="96" t="s">
        <v>21</v>
      </c>
      <c r="F279" s="97">
        <v>287</v>
      </c>
      <c r="G279" s="98">
        <v>68</v>
      </c>
      <c r="H279" s="96" t="s">
        <v>438</v>
      </c>
    </row>
    <row r="280" spans="2:8" x14ac:dyDescent="0.25">
      <c r="B280" s="23">
        <f t="shared" si="5"/>
        <v>256</v>
      </c>
      <c r="C280" s="95">
        <v>76</v>
      </c>
      <c r="D280" s="96" t="s">
        <v>636</v>
      </c>
      <c r="E280" s="96" t="s">
        <v>38</v>
      </c>
      <c r="F280" s="97">
        <v>287</v>
      </c>
      <c r="G280" s="98">
        <v>71</v>
      </c>
      <c r="H280" s="96" t="s">
        <v>438</v>
      </c>
    </row>
    <row r="281" spans="2:8" x14ac:dyDescent="0.25">
      <c r="B281" s="23">
        <f t="shared" si="5"/>
        <v>257</v>
      </c>
      <c r="C281" s="95">
        <v>77</v>
      </c>
      <c r="D281" s="96" t="s">
        <v>637</v>
      </c>
      <c r="E281" s="96" t="s">
        <v>28</v>
      </c>
      <c r="F281" s="97">
        <v>287</v>
      </c>
      <c r="G281" s="98">
        <v>75</v>
      </c>
      <c r="H281" s="96" t="s">
        <v>440</v>
      </c>
    </row>
    <row r="282" spans="2:8" x14ac:dyDescent="0.25">
      <c r="B282" s="23">
        <f t="shared" si="5"/>
        <v>258</v>
      </c>
      <c r="C282" s="95">
        <v>78</v>
      </c>
      <c r="D282" s="96" t="s">
        <v>638</v>
      </c>
      <c r="E282" s="96" t="s">
        <v>73</v>
      </c>
      <c r="F282" s="97">
        <v>286</v>
      </c>
      <c r="G282" s="98">
        <v>61</v>
      </c>
      <c r="H282" s="96" t="s">
        <v>440</v>
      </c>
    </row>
    <row r="283" spans="2:8" x14ac:dyDescent="0.25">
      <c r="B283" s="23">
        <f t="shared" si="5"/>
        <v>259</v>
      </c>
      <c r="C283" s="95">
        <v>79</v>
      </c>
      <c r="D283" s="96" t="s">
        <v>639</v>
      </c>
      <c r="E283" s="96" t="s">
        <v>146</v>
      </c>
      <c r="F283" s="97">
        <v>286</v>
      </c>
      <c r="G283" s="98">
        <v>70</v>
      </c>
      <c r="H283" s="96" t="s">
        <v>438</v>
      </c>
    </row>
    <row r="284" spans="2:8" x14ac:dyDescent="0.25">
      <c r="B284" s="23">
        <f t="shared" si="5"/>
        <v>260</v>
      </c>
      <c r="C284" s="95">
        <v>80</v>
      </c>
      <c r="D284" s="96" t="s">
        <v>640</v>
      </c>
      <c r="E284" s="96" t="s">
        <v>31</v>
      </c>
      <c r="F284" s="97">
        <v>286</v>
      </c>
      <c r="G284" s="98">
        <v>72</v>
      </c>
      <c r="H284" s="96" t="s">
        <v>440</v>
      </c>
    </row>
    <row r="285" spans="2:8" x14ac:dyDescent="0.25">
      <c r="B285" s="23">
        <f t="shared" si="5"/>
        <v>261</v>
      </c>
      <c r="C285" s="95">
        <v>81</v>
      </c>
      <c r="D285" s="96" t="s">
        <v>641</v>
      </c>
      <c r="E285" s="96" t="s">
        <v>453</v>
      </c>
      <c r="F285" s="97">
        <v>286</v>
      </c>
      <c r="G285" s="98">
        <v>73</v>
      </c>
      <c r="H285" s="96" t="s">
        <v>440</v>
      </c>
    </row>
    <row r="286" spans="2:8" x14ac:dyDescent="0.25">
      <c r="B286" s="23">
        <f t="shared" si="5"/>
        <v>262</v>
      </c>
      <c r="C286" s="95">
        <v>82</v>
      </c>
      <c r="D286" s="96" t="s">
        <v>642</v>
      </c>
      <c r="E286" s="96" t="s">
        <v>21</v>
      </c>
      <c r="F286" s="97">
        <v>286</v>
      </c>
      <c r="G286" s="98">
        <v>74</v>
      </c>
      <c r="H286" s="96" t="s">
        <v>440</v>
      </c>
    </row>
    <row r="287" spans="2:8" x14ac:dyDescent="0.25">
      <c r="B287" s="23">
        <f t="shared" si="5"/>
        <v>263</v>
      </c>
      <c r="C287" s="95">
        <v>83</v>
      </c>
      <c r="D287" s="96" t="s">
        <v>643</v>
      </c>
      <c r="E287" s="96" t="s">
        <v>31</v>
      </c>
      <c r="F287" s="97">
        <v>285.5</v>
      </c>
      <c r="G287" s="98">
        <v>73</v>
      </c>
      <c r="H287" s="96" t="s">
        <v>440</v>
      </c>
    </row>
    <row r="288" spans="2:8" x14ac:dyDescent="0.25">
      <c r="B288" s="23">
        <f t="shared" si="5"/>
        <v>264</v>
      </c>
      <c r="C288" s="95">
        <v>84</v>
      </c>
      <c r="D288" s="96" t="s">
        <v>644</v>
      </c>
      <c r="E288" s="96" t="s">
        <v>434</v>
      </c>
      <c r="F288" s="97">
        <v>285</v>
      </c>
      <c r="G288" s="98">
        <v>73</v>
      </c>
      <c r="H288" s="96" t="s">
        <v>438</v>
      </c>
    </row>
    <row r="289" spans="2:8" x14ac:dyDescent="0.25">
      <c r="B289" s="23">
        <f t="shared" si="5"/>
        <v>265</v>
      </c>
      <c r="C289" s="95">
        <v>85</v>
      </c>
      <c r="D289" s="96" t="s">
        <v>645</v>
      </c>
      <c r="E289" s="96" t="s">
        <v>184</v>
      </c>
      <c r="F289" s="97">
        <v>285</v>
      </c>
      <c r="G289" s="98">
        <v>75</v>
      </c>
      <c r="H289" s="96" t="s">
        <v>440</v>
      </c>
    </row>
    <row r="290" spans="2:8" x14ac:dyDescent="0.25">
      <c r="B290" s="23">
        <f t="shared" si="5"/>
        <v>266</v>
      </c>
      <c r="C290" s="95">
        <v>86</v>
      </c>
      <c r="D290" s="96" t="s">
        <v>646</v>
      </c>
      <c r="E290" s="96" t="s">
        <v>78</v>
      </c>
      <c r="F290" s="97">
        <v>284</v>
      </c>
      <c r="G290" s="98">
        <v>64</v>
      </c>
      <c r="H290" s="96" t="s">
        <v>438</v>
      </c>
    </row>
    <row r="291" spans="2:8" x14ac:dyDescent="0.25">
      <c r="B291" s="23">
        <f t="shared" si="5"/>
        <v>267</v>
      </c>
      <c r="C291" s="95">
        <v>87</v>
      </c>
      <c r="D291" s="96" t="s">
        <v>647</v>
      </c>
      <c r="E291" s="96" t="s">
        <v>23</v>
      </c>
      <c r="F291" s="97">
        <v>284</v>
      </c>
      <c r="G291" s="98">
        <v>72</v>
      </c>
      <c r="H291" s="96" t="s">
        <v>438</v>
      </c>
    </row>
    <row r="292" spans="2:8" x14ac:dyDescent="0.25">
      <c r="B292" s="23">
        <f t="shared" si="5"/>
        <v>268</v>
      </c>
      <c r="C292" s="95">
        <v>88</v>
      </c>
      <c r="D292" s="96" t="s">
        <v>648</v>
      </c>
      <c r="E292" s="96" t="s">
        <v>175</v>
      </c>
      <c r="F292" s="97">
        <v>284</v>
      </c>
      <c r="G292" s="98">
        <v>73</v>
      </c>
      <c r="H292" s="96" t="s">
        <v>438</v>
      </c>
    </row>
    <row r="293" spans="2:8" x14ac:dyDescent="0.25">
      <c r="B293" s="23">
        <f t="shared" si="5"/>
        <v>269</v>
      </c>
      <c r="C293" s="95">
        <v>89</v>
      </c>
      <c r="D293" s="96" t="s">
        <v>649</v>
      </c>
      <c r="E293" s="96" t="s">
        <v>179</v>
      </c>
      <c r="F293" s="97">
        <v>283</v>
      </c>
      <c r="G293" s="98">
        <v>70</v>
      </c>
      <c r="H293" s="96" t="s">
        <v>438</v>
      </c>
    </row>
    <row r="294" spans="2:8" x14ac:dyDescent="0.25">
      <c r="B294" s="23">
        <f t="shared" si="5"/>
        <v>270</v>
      </c>
      <c r="C294" s="95">
        <v>90</v>
      </c>
      <c r="D294" s="96" t="s">
        <v>650</v>
      </c>
      <c r="E294" s="96" t="s">
        <v>23</v>
      </c>
      <c r="F294" s="97">
        <v>283</v>
      </c>
      <c r="G294" s="98">
        <v>72</v>
      </c>
      <c r="H294" s="96" t="s">
        <v>438</v>
      </c>
    </row>
    <row r="295" spans="2:8" x14ac:dyDescent="0.25">
      <c r="B295" s="23">
        <f t="shared" si="5"/>
        <v>271</v>
      </c>
      <c r="C295" s="95">
        <v>91</v>
      </c>
      <c r="D295" s="96" t="s">
        <v>651</v>
      </c>
      <c r="E295" s="96" t="s">
        <v>434</v>
      </c>
      <c r="F295" s="97">
        <v>282.5</v>
      </c>
      <c r="G295" s="98">
        <v>79.5</v>
      </c>
      <c r="H295" s="96" t="s">
        <v>438</v>
      </c>
    </row>
    <row r="296" spans="2:8" x14ac:dyDescent="0.25">
      <c r="B296" s="23">
        <f t="shared" si="5"/>
        <v>272</v>
      </c>
      <c r="C296" s="95">
        <v>92</v>
      </c>
      <c r="D296" s="96" t="s">
        <v>652</v>
      </c>
      <c r="E296" s="96" t="s">
        <v>73</v>
      </c>
      <c r="F296" s="97">
        <v>282</v>
      </c>
      <c r="G296" s="98">
        <v>76</v>
      </c>
      <c r="H296" s="96" t="s">
        <v>438</v>
      </c>
    </row>
    <row r="297" spans="2:8" x14ac:dyDescent="0.25">
      <c r="B297" s="23">
        <f t="shared" si="5"/>
        <v>273</v>
      </c>
      <c r="C297" s="95">
        <v>93</v>
      </c>
      <c r="D297" s="96" t="s">
        <v>653</v>
      </c>
      <c r="E297" s="96" t="s">
        <v>91</v>
      </c>
      <c r="F297" s="97">
        <v>281.5</v>
      </c>
      <c r="G297" s="98">
        <v>73.5</v>
      </c>
      <c r="H297" s="96" t="s">
        <v>440</v>
      </c>
    </row>
    <row r="298" spans="2:8" x14ac:dyDescent="0.25">
      <c r="B298" s="23">
        <f t="shared" si="5"/>
        <v>274</v>
      </c>
      <c r="C298" s="95">
        <v>94</v>
      </c>
      <c r="D298" s="96" t="s">
        <v>654</v>
      </c>
      <c r="E298" s="96" t="s">
        <v>453</v>
      </c>
      <c r="F298" s="97">
        <v>281</v>
      </c>
      <c r="G298" s="98">
        <v>67</v>
      </c>
      <c r="H298" s="96" t="s">
        <v>438</v>
      </c>
    </row>
    <row r="299" spans="2:8" x14ac:dyDescent="0.25">
      <c r="B299" s="23">
        <f t="shared" si="5"/>
        <v>275</v>
      </c>
      <c r="C299" s="95">
        <v>95</v>
      </c>
      <c r="D299" s="96" t="s">
        <v>655</v>
      </c>
      <c r="E299" s="96" t="s">
        <v>190</v>
      </c>
      <c r="F299" s="97">
        <v>281</v>
      </c>
      <c r="G299" s="98">
        <v>71</v>
      </c>
      <c r="H299" s="96" t="s">
        <v>440</v>
      </c>
    </row>
    <row r="300" spans="2:8" x14ac:dyDescent="0.25">
      <c r="B300" s="23">
        <f t="shared" si="5"/>
        <v>276</v>
      </c>
      <c r="C300" s="95">
        <v>96</v>
      </c>
      <c r="D300" s="96" t="s">
        <v>446</v>
      </c>
      <c r="E300" s="96" t="s">
        <v>186</v>
      </c>
      <c r="F300" s="97">
        <v>281</v>
      </c>
      <c r="G300" s="98">
        <v>76</v>
      </c>
      <c r="H300" s="96" t="s">
        <v>440</v>
      </c>
    </row>
    <row r="301" spans="2:8" x14ac:dyDescent="0.25">
      <c r="B301" s="23">
        <f t="shared" si="5"/>
        <v>277</v>
      </c>
      <c r="C301" s="95">
        <v>97</v>
      </c>
      <c r="D301" s="96" t="s">
        <v>656</v>
      </c>
      <c r="E301" s="96" t="s">
        <v>186</v>
      </c>
      <c r="F301" s="97">
        <v>281</v>
      </c>
      <c r="G301" s="98">
        <v>77</v>
      </c>
      <c r="H301" s="96" t="s">
        <v>438</v>
      </c>
    </row>
    <row r="302" spans="2:8" x14ac:dyDescent="0.25">
      <c r="B302" s="23">
        <f t="shared" si="5"/>
        <v>278</v>
      </c>
      <c r="C302" s="95">
        <v>98</v>
      </c>
      <c r="D302" s="96" t="s">
        <v>657</v>
      </c>
      <c r="E302" s="96" t="s">
        <v>54</v>
      </c>
      <c r="F302" s="97">
        <v>280.5</v>
      </c>
      <c r="G302" s="98">
        <v>76.5</v>
      </c>
      <c r="H302" s="96" t="s">
        <v>438</v>
      </c>
    </row>
    <row r="303" spans="2:8" x14ac:dyDescent="0.25">
      <c r="B303" s="23">
        <f t="shared" si="5"/>
        <v>279</v>
      </c>
      <c r="C303" s="95">
        <v>99</v>
      </c>
      <c r="D303" s="96" t="s">
        <v>658</v>
      </c>
      <c r="E303" s="96" t="s">
        <v>425</v>
      </c>
      <c r="F303" s="97">
        <v>280</v>
      </c>
      <c r="G303" s="98">
        <v>78</v>
      </c>
      <c r="H303" s="96" t="s">
        <v>440</v>
      </c>
    </row>
    <row r="304" spans="2:8" x14ac:dyDescent="0.25">
      <c r="B304" s="23">
        <f t="shared" si="5"/>
        <v>280</v>
      </c>
      <c r="C304" s="95">
        <v>100</v>
      </c>
      <c r="D304" s="96" t="s">
        <v>659</v>
      </c>
      <c r="E304" s="96" t="s">
        <v>146</v>
      </c>
      <c r="F304" s="97">
        <v>280</v>
      </c>
      <c r="G304" s="98">
        <v>78</v>
      </c>
      <c r="H304" s="96" t="s">
        <v>440</v>
      </c>
    </row>
    <row r="305" spans="2:8" x14ac:dyDescent="0.25">
      <c r="B305" s="23">
        <f t="shared" si="5"/>
        <v>281</v>
      </c>
      <c r="C305" s="95">
        <v>101</v>
      </c>
      <c r="D305" s="96" t="s">
        <v>660</v>
      </c>
      <c r="E305" s="96" t="s">
        <v>95</v>
      </c>
      <c r="F305" s="97">
        <v>280</v>
      </c>
      <c r="G305" s="98">
        <v>84</v>
      </c>
      <c r="H305" s="96" t="s">
        <v>438</v>
      </c>
    </row>
    <row r="306" spans="2:8" x14ac:dyDescent="0.25">
      <c r="B306" s="23">
        <f t="shared" si="5"/>
        <v>282</v>
      </c>
      <c r="C306" s="95">
        <v>102</v>
      </c>
      <c r="D306" s="96" t="s">
        <v>661</v>
      </c>
      <c r="E306" s="96" t="s">
        <v>45</v>
      </c>
      <c r="F306" s="97">
        <v>278</v>
      </c>
      <c r="G306" s="98">
        <v>75</v>
      </c>
      <c r="H306" s="96" t="s">
        <v>438</v>
      </c>
    </row>
    <row r="307" spans="2:8" x14ac:dyDescent="0.25">
      <c r="B307" s="23">
        <f t="shared" si="5"/>
        <v>283</v>
      </c>
      <c r="C307" s="95">
        <v>103</v>
      </c>
      <c r="D307" s="96" t="s">
        <v>662</v>
      </c>
      <c r="E307" s="96" t="s">
        <v>25</v>
      </c>
      <c r="F307" s="97">
        <v>278</v>
      </c>
      <c r="G307" s="98">
        <v>84</v>
      </c>
      <c r="H307" s="96" t="s">
        <v>438</v>
      </c>
    </row>
    <row r="308" spans="2:8" x14ac:dyDescent="0.25">
      <c r="B308" s="23">
        <f t="shared" si="5"/>
        <v>284</v>
      </c>
      <c r="C308" s="95">
        <v>104</v>
      </c>
      <c r="D308" s="96" t="s">
        <v>663</v>
      </c>
      <c r="E308" s="96" t="s">
        <v>40</v>
      </c>
      <c r="F308" s="97">
        <v>278</v>
      </c>
      <c r="G308" s="98">
        <v>87</v>
      </c>
      <c r="H308" s="96" t="s">
        <v>440</v>
      </c>
    </row>
    <row r="309" spans="2:8" x14ac:dyDescent="0.25">
      <c r="B309" s="23">
        <f t="shared" si="5"/>
        <v>285</v>
      </c>
      <c r="C309" s="95">
        <v>105</v>
      </c>
      <c r="D309" s="96" t="s">
        <v>664</v>
      </c>
      <c r="E309" s="96" t="s">
        <v>78</v>
      </c>
      <c r="F309" s="97">
        <v>277.5</v>
      </c>
      <c r="G309" s="98">
        <v>76.5</v>
      </c>
      <c r="H309" s="96" t="s">
        <v>438</v>
      </c>
    </row>
    <row r="310" spans="2:8" x14ac:dyDescent="0.25">
      <c r="B310" s="23">
        <f t="shared" si="5"/>
        <v>286</v>
      </c>
      <c r="C310" s="95">
        <v>106</v>
      </c>
      <c r="D310" s="96" t="s">
        <v>665</v>
      </c>
      <c r="E310" s="96" t="s">
        <v>31</v>
      </c>
      <c r="F310" s="97">
        <v>277</v>
      </c>
      <c r="G310" s="98">
        <v>75</v>
      </c>
      <c r="H310" s="96" t="s">
        <v>440</v>
      </c>
    </row>
    <row r="311" spans="2:8" x14ac:dyDescent="0.25">
      <c r="B311" s="23">
        <f t="shared" si="5"/>
        <v>287</v>
      </c>
      <c r="C311" s="95">
        <v>107</v>
      </c>
      <c r="D311" s="96" t="s">
        <v>666</v>
      </c>
      <c r="E311" s="96" t="s">
        <v>184</v>
      </c>
      <c r="F311" s="97">
        <v>277</v>
      </c>
      <c r="G311" s="98">
        <v>82</v>
      </c>
      <c r="H311" s="96" t="s">
        <v>440</v>
      </c>
    </row>
    <row r="312" spans="2:8" x14ac:dyDescent="0.25">
      <c r="B312" s="23">
        <f t="shared" si="5"/>
        <v>288</v>
      </c>
      <c r="C312" s="95">
        <v>108</v>
      </c>
      <c r="D312" s="96" t="s">
        <v>536</v>
      </c>
      <c r="E312" s="96" t="s">
        <v>21</v>
      </c>
      <c r="F312" s="97">
        <v>277</v>
      </c>
      <c r="G312" s="98">
        <v>84</v>
      </c>
      <c r="H312" s="96" t="s">
        <v>440</v>
      </c>
    </row>
    <row r="313" spans="2:8" x14ac:dyDescent="0.25">
      <c r="B313" s="23">
        <f t="shared" si="5"/>
        <v>289</v>
      </c>
      <c r="C313" s="95">
        <v>109</v>
      </c>
      <c r="D313" s="96" t="s">
        <v>667</v>
      </c>
      <c r="E313" s="96" t="s">
        <v>73</v>
      </c>
      <c r="F313" s="97">
        <v>277</v>
      </c>
      <c r="G313" s="98">
        <v>86</v>
      </c>
      <c r="H313" s="96" t="s">
        <v>438</v>
      </c>
    </row>
    <row r="314" spans="2:8" x14ac:dyDescent="0.25">
      <c r="B314" s="23">
        <f t="shared" si="5"/>
        <v>290</v>
      </c>
      <c r="C314" s="95">
        <v>110</v>
      </c>
      <c r="D314" s="96" t="s">
        <v>668</v>
      </c>
      <c r="E314" s="96" t="s">
        <v>167</v>
      </c>
      <c r="F314" s="97">
        <v>277</v>
      </c>
      <c r="G314" s="98">
        <v>88</v>
      </c>
      <c r="H314" s="96" t="s">
        <v>438</v>
      </c>
    </row>
    <row r="315" spans="2:8" x14ac:dyDescent="0.25">
      <c r="B315" s="23">
        <f t="shared" si="5"/>
        <v>291</v>
      </c>
      <c r="C315" s="95">
        <v>111</v>
      </c>
      <c r="D315" s="96" t="s">
        <v>669</v>
      </c>
      <c r="E315" s="96" t="s">
        <v>21</v>
      </c>
      <c r="F315" s="97">
        <v>276.5</v>
      </c>
      <c r="G315" s="98">
        <v>78.5</v>
      </c>
      <c r="H315" s="96" t="s">
        <v>440</v>
      </c>
    </row>
    <row r="316" spans="2:8" x14ac:dyDescent="0.25">
      <c r="B316" s="23">
        <f t="shared" si="5"/>
        <v>292</v>
      </c>
      <c r="C316" s="95">
        <v>112</v>
      </c>
      <c r="D316" s="96" t="s">
        <v>670</v>
      </c>
      <c r="E316" s="96" t="s">
        <v>167</v>
      </c>
      <c r="F316" s="97">
        <v>276.5</v>
      </c>
      <c r="G316" s="98">
        <v>80.5</v>
      </c>
      <c r="H316" s="96" t="s">
        <v>438</v>
      </c>
    </row>
    <row r="317" spans="2:8" x14ac:dyDescent="0.25">
      <c r="B317" s="23">
        <f t="shared" si="5"/>
        <v>293</v>
      </c>
      <c r="C317" s="95">
        <v>113</v>
      </c>
      <c r="D317" s="96" t="s">
        <v>671</v>
      </c>
      <c r="E317" s="96" t="s">
        <v>40</v>
      </c>
      <c r="F317" s="97">
        <v>276</v>
      </c>
      <c r="G317" s="98">
        <v>70</v>
      </c>
      <c r="H317" s="96" t="s">
        <v>438</v>
      </c>
    </row>
    <row r="318" spans="2:8" x14ac:dyDescent="0.25">
      <c r="B318" s="23">
        <f t="shared" si="5"/>
        <v>294</v>
      </c>
      <c r="C318" s="95">
        <v>114</v>
      </c>
      <c r="D318" s="96" t="s">
        <v>672</v>
      </c>
      <c r="E318" s="96" t="s">
        <v>78</v>
      </c>
      <c r="F318" s="97">
        <v>276</v>
      </c>
      <c r="G318" s="98">
        <v>85</v>
      </c>
      <c r="H318" s="96" t="s">
        <v>440</v>
      </c>
    </row>
    <row r="319" spans="2:8" x14ac:dyDescent="0.25">
      <c r="B319" s="23">
        <f t="shared" si="5"/>
        <v>295</v>
      </c>
      <c r="C319" s="95">
        <v>115</v>
      </c>
      <c r="D319" s="96" t="s">
        <v>673</v>
      </c>
      <c r="E319" s="96" t="s">
        <v>175</v>
      </c>
      <c r="F319" s="97">
        <v>276</v>
      </c>
      <c r="G319" s="98">
        <v>89</v>
      </c>
      <c r="H319" s="96" t="s">
        <v>438</v>
      </c>
    </row>
    <row r="320" spans="2:8" x14ac:dyDescent="0.25">
      <c r="B320" s="23">
        <f t="shared" si="5"/>
        <v>296</v>
      </c>
      <c r="C320" s="95">
        <v>116</v>
      </c>
      <c r="D320" s="96" t="s">
        <v>674</v>
      </c>
      <c r="E320" s="96" t="s">
        <v>78</v>
      </c>
      <c r="F320" s="97">
        <v>275</v>
      </c>
      <c r="G320" s="98">
        <v>82</v>
      </c>
      <c r="H320" s="96" t="s">
        <v>440</v>
      </c>
    </row>
    <row r="321" spans="2:8" x14ac:dyDescent="0.25">
      <c r="B321" s="23">
        <f t="shared" si="5"/>
        <v>297</v>
      </c>
      <c r="C321" s="95">
        <v>117</v>
      </c>
      <c r="D321" s="96" t="s">
        <v>675</v>
      </c>
      <c r="E321" s="96" t="s">
        <v>453</v>
      </c>
      <c r="F321" s="97">
        <v>275</v>
      </c>
      <c r="G321" s="98">
        <v>84</v>
      </c>
      <c r="H321" s="96" t="s">
        <v>440</v>
      </c>
    </row>
    <row r="322" spans="2:8" x14ac:dyDescent="0.25">
      <c r="B322" s="23">
        <f t="shared" si="5"/>
        <v>298</v>
      </c>
      <c r="C322" s="95">
        <v>118</v>
      </c>
      <c r="D322" s="96" t="s">
        <v>676</v>
      </c>
      <c r="E322" s="96" t="s">
        <v>21</v>
      </c>
      <c r="F322" s="97">
        <v>273.5</v>
      </c>
      <c r="G322" s="98">
        <v>82.5</v>
      </c>
      <c r="H322" s="96" t="s">
        <v>440</v>
      </c>
    </row>
    <row r="323" spans="2:8" x14ac:dyDescent="0.25">
      <c r="B323" s="23">
        <f t="shared" si="5"/>
        <v>299</v>
      </c>
      <c r="C323" s="95">
        <v>119</v>
      </c>
      <c r="D323" s="96" t="s">
        <v>677</v>
      </c>
      <c r="E323" s="96" t="s">
        <v>453</v>
      </c>
      <c r="F323" s="97">
        <v>273</v>
      </c>
      <c r="G323" s="98">
        <v>78</v>
      </c>
      <c r="H323" s="96" t="s">
        <v>438</v>
      </c>
    </row>
    <row r="324" spans="2:8" x14ac:dyDescent="0.25">
      <c r="B324" s="23">
        <f t="shared" si="5"/>
        <v>300</v>
      </c>
      <c r="C324" s="95">
        <v>120</v>
      </c>
      <c r="D324" s="96" t="s">
        <v>678</v>
      </c>
      <c r="E324" s="96" t="s">
        <v>49</v>
      </c>
      <c r="F324" s="97">
        <v>273</v>
      </c>
      <c r="G324" s="98">
        <v>85.5</v>
      </c>
      <c r="H324" s="96" t="s">
        <v>438</v>
      </c>
    </row>
    <row r="325" spans="2:8" x14ac:dyDescent="0.25">
      <c r="B325" s="23">
        <f t="shared" si="5"/>
        <v>301</v>
      </c>
      <c r="C325" s="95">
        <v>121</v>
      </c>
      <c r="D325" s="96" t="s">
        <v>679</v>
      </c>
      <c r="E325" s="96" t="s">
        <v>434</v>
      </c>
      <c r="F325" s="97">
        <v>273</v>
      </c>
      <c r="G325" s="98">
        <v>86</v>
      </c>
      <c r="H325" s="96" t="s">
        <v>440</v>
      </c>
    </row>
    <row r="326" spans="2:8" x14ac:dyDescent="0.25">
      <c r="B326" s="23">
        <f t="shared" si="5"/>
        <v>302</v>
      </c>
      <c r="C326" s="95">
        <v>122</v>
      </c>
      <c r="D326" s="96" t="s">
        <v>680</v>
      </c>
      <c r="E326" s="96" t="s">
        <v>453</v>
      </c>
      <c r="F326" s="97">
        <v>273</v>
      </c>
      <c r="G326" s="98">
        <v>88</v>
      </c>
      <c r="H326" s="96" t="s">
        <v>438</v>
      </c>
    </row>
    <row r="327" spans="2:8" x14ac:dyDescent="0.25">
      <c r="B327" s="23">
        <f t="shared" si="5"/>
        <v>303</v>
      </c>
      <c r="C327" s="95">
        <v>123</v>
      </c>
      <c r="D327" s="96" t="s">
        <v>681</v>
      </c>
      <c r="E327" s="96" t="s">
        <v>73</v>
      </c>
      <c r="F327" s="97">
        <v>273</v>
      </c>
      <c r="G327" s="98">
        <v>89</v>
      </c>
      <c r="H327" s="96" t="s">
        <v>438</v>
      </c>
    </row>
    <row r="328" spans="2:8" x14ac:dyDescent="0.25">
      <c r="B328" s="23">
        <f t="shared" si="5"/>
        <v>304</v>
      </c>
      <c r="C328" s="95">
        <v>124</v>
      </c>
      <c r="D328" s="96" t="s">
        <v>529</v>
      </c>
      <c r="E328" s="96" t="s">
        <v>45</v>
      </c>
      <c r="F328" s="97">
        <v>272.5</v>
      </c>
      <c r="G328" s="98">
        <v>29.5</v>
      </c>
      <c r="H328" s="96" t="s">
        <v>438</v>
      </c>
    </row>
    <row r="329" spans="2:8" x14ac:dyDescent="0.25">
      <c r="B329" s="23">
        <f t="shared" si="5"/>
        <v>305</v>
      </c>
      <c r="C329" s="95">
        <v>125</v>
      </c>
      <c r="D329" s="96" t="s">
        <v>682</v>
      </c>
      <c r="E329" s="96" t="s">
        <v>23</v>
      </c>
      <c r="F329" s="97">
        <v>271</v>
      </c>
      <c r="G329" s="98">
        <v>90</v>
      </c>
      <c r="H329" s="96" t="s">
        <v>440</v>
      </c>
    </row>
    <row r="330" spans="2:8" x14ac:dyDescent="0.25">
      <c r="B330" s="23">
        <f t="shared" si="5"/>
        <v>306</v>
      </c>
      <c r="C330" s="95">
        <v>126</v>
      </c>
      <c r="D330" s="96" t="s">
        <v>683</v>
      </c>
      <c r="E330" s="96" t="s">
        <v>684</v>
      </c>
      <c r="F330" s="97">
        <v>270</v>
      </c>
      <c r="G330" s="98">
        <v>79</v>
      </c>
      <c r="H330" s="96" t="s">
        <v>440</v>
      </c>
    </row>
    <row r="331" spans="2:8" x14ac:dyDescent="0.25">
      <c r="B331" s="23">
        <f t="shared" si="5"/>
        <v>307</v>
      </c>
      <c r="C331" s="95">
        <v>127</v>
      </c>
      <c r="D331" s="96" t="s">
        <v>685</v>
      </c>
      <c r="E331" s="96" t="s">
        <v>95</v>
      </c>
      <c r="F331" s="97">
        <v>270</v>
      </c>
      <c r="G331" s="98">
        <v>84</v>
      </c>
      <c r="H331" s="96" t="s">
        <v>438</v>
      </c>
    </row>
    <row r="332" spans="2:8" x14ac:dyDescent="0.25">
      <c r="B332" s="23">
        <f t="shared" si="5"/>
        <v>308</v>
      </c>
      <c r="C332" s="95">
        <v>128</v>
      </c>
      <c r="D332" s="96" t="s">
        <v>686</v>
      </c>
      <c r="E332" s="96" t="s">
        <v>84</v>
      </c>
      <c r="F332" s="97">
        <v>270</v>
      </c>
      <c r="G332" s="98">
        <v>85</v>
      </c>
      <c r="H332" s="96" t="s">
        <v>438</v>
      </c>
    </row>
    <row r="333" spans="2:8" x14ac:dyDescent="0.25">
      <c r="B333" s="23">
        <f t="shared" si="5"/>
        <v>309</v>
      </c>
      <c r="C333" s="95">
        <v>129</v>
      </c>
      <c r="D333" s="96" t="s">
        <v>687</v>
      </c>
      <c r="E333" s="96" t="s">
        <v>45</v>
      </c>
      <c r="F333" s="97">
        <v>269</v>
      </c>
      <c r="G333" s="98">
        <v>91</v>
      </c>
      <c r="H333" s="96" t="s">
        <v>438</v>
      </c>
    </row>
    <row r="334" spans="2:8" x14ac:dyDescent="0.25">
      <c r="B334" s="23">
        <f t="shared" si="5"/>
        <v>310</v>
      </c>
      <c r="C334" s="95">
        <v>130</v>
      </c>
      <c r="D334" s="96" t="s">
        <v>688</v>
      </c>
      <c r="E334" s="96" t="s">
        <v>169</v>
      </c>
      <c r="F334" s="97">
        <v>269</v>
      </c>
      <c r="G334" s="98">
        <v>92</v>
      </c>
      <c r="H334" s="96" t="s">
        <v>440</v>
      </c>
    </row>
    <row r="335" spans="2:8" x14ac:dyDescent="0.25">
      <c r="B335" s="23">
        <f t="shared" ref="B335:B398" si="6">B334+1</f>
        <v>311</v>
      </c>
      <c r="C335" s="95">
        <v>131</v>
      </c>
      <c r="D335" s="96" t="s">
        <v>689</v>
      </c>
      <c r="E335" s="96" t="s">
        <v>159</v>
      </c>
      <c r="F335" s="97">
        <v>268</v>
      </c>
      <c r="G335" s="98">
        <v>81</v>
      </c>
      <c r="H335" s="96" t="s">
        <v>440</v>
      </c>
    </row>
    <row r="336" spans="2:8" x14ac:dyDescent="0.25">
      <c r="B336" s="23">
        <f t="shared" si="6"/>
        <v>312</v>
      </c>
      <c r="C336" s="95">
        <v>132</v>
      </c>
      <c r="D336" s="96" t="s">
        <v>690</v>
      </c>
      <c r="E336" s="96" t="s">
        <v>453</v>
      </c>
      <c r="F336" s="97">
        <v>268</v>
      </c>
      <c r="G336" s="98">
        <v>88</v>
      </c>
      <c r="H336" s="96" t="s">
        <v>440</v>
      </c>
    </row>
    <row r="337" spans="2:8" x14ac:dyDescent="0.25">
      <c r="B337" s="23">
        <f t="shared" si="6"/>
        <v>313</v>
      </c>
      <c r="C337" s="95">
        <v>133</v>
      </c>
      <c r="D337" s="96" t="s">
        <v>691</v>
      </c>
      <c r="E337" s="96" t="s">
        <v>38</v>
      </c>
      <c r="F337" s="97">
        <v>268</v>
      </c>
      <c r="G337" s="98">
        <v>89</v>
      </c>
      <c r="H337" s="96" t="s">
        <v>440</v>
      </c>
    </row>
    <row r="338" spans="2:8" x14ac:dyDescent="0.25">
      <c r="B338" s="23">
        <f t="shared" si="6"/>
        <v>314</v>
      </c>
      <c r="C338" s="95">
        <v>134</v>
      </c>
      <c r="D338" s="96" t="s">
        <v>692</v>
      </c>
      <c r="E338" s="96" t="s">
        <v>434</v>
      </c>
      <c r="F338" s="97">
        <v>267</v>
      </c>
      <c r="G338" s="98">
        <v>89</v>
      </c>
      <c r="H338" s="96" t="s">
        <v>438</v>
      </c>
    </row>
    <row r="339" spans="2:8" x14ac:dyDescent="0.25">
      <c r="B339" s="23">
        <f t="shared" si="6"/>
        <v>315</v>
      </c>
      <c r="C339" s="95">
        <v>135</v>
      </c>
      <c r="D339" s="96" t="s">
        <v>693</v>
      </c>
      <c r="E339" s="96" t="s">
        <v>73</v>
      </c>
      <c r="F339" s="97">
        <v>267</v>
      </c>
      <c r="G339" s="98">
        <v>92</v>
      </c>
      <c r="H339" s="96" t="s">
        <v>440</v>
      </c>
    </row>
    <row r="340" spans="2:8" x14ac:dyDescent="0.25">
      <c r="B340" s="23">
        <f t="shared" si="6"/>
        <v>316</v>
      </c>
      <c r="C340" s="95">
        <v>136</v>
      </c>
      <c r="D340" s="96" t="s">
        <v>694</v>
      </c>
      <c r="E340" s="96" t="s">
        <v>453</v>
      </c>
      <c r="F340" s="97">
        <v>266</v>
      </c>
      <c r="G340" s="98">
        <v>83</v>
      </c>
      <c r="H340" s="96" t="s">
        <v>438</v>
      </c>
    </row>
    <row r="341" spans="2:8" x14ac:dyDescent="0.25">
      <c r="B341" s="23">
        <f t="shared" si="6"/>
        <v>317</v>
      </c>
      <c r="C341" s="95">
        <v>137</v>
      </c>
      <c r="D341" s="96" t="s">
        <v>695</v>
      </c>
      <c r="E341" s="96" t="s">
        <v>25</v>
      </c>
      <c r="F341" s="97">
        <v>266</v>
      </c>
      <c r="G341" s="98">
        <v>84</v>
      </c>
      <c r="H341" s="96" t="s">
        <v>440</v>
      </c>
    </row>
    <row r="342" spans="2:8" x14ac:dyDescent="0.25">
      <c r="B342" s="23">
        <f t="shared" si="6"/>
        <v>318</v>
      </c>
      <c r="C342" s="95">
        <v>138</v>
      </c>
      <c r="D342" s="96" t="s">
        <v>696</v>
      </c>
      <c r="E342" s="96" t="s">
        <v>177</v>
      </c>
      <c r="F342" s="97">
        <v>266</v>
      </c>
      <c r="G342" s="98">
        <v>86</v>
      </c>
      <c r="H342" s="96" t="s">
        <v>440</v>
      </c>
    </row>
    <row r="343" spans="2:8" x14ac:dyDescent="0.25">
      <c r="B343" s="23">
        <f t="shared" si="6"/>
        <v>319</v>
      </c>
      <c r="C343" s="95">
        <v>139</v>
      </c>
      <c r="D343" s="96" t="s">
        <v>697</v>
      </c>
      <c r="E343" s="96" t="s">
        <v>84</v>
      </c>
      <c r="F343" s="97">
        <v>267.5</v>
      </c>
      <c r="G343" s="98">
        <v>84.5</v>
      </c>
      <c r="H343" s="96" t="s">
        <v>438</v>
      </c>
    </row>
    <row r="344" spans="2:8" x14ac:dyDescent="0.25">
      <c r="B344" s="23">
        <f t="shared" si="6"/>
        <v>320</v>
      </c>
      <c r="C344" s="95">
        <v>140</v>
      </c>
      <c r="D344" s="96" t="s">
        <v>698</v>
      </c>
      <c r="E344" s="96" t="s">
        <v>21</v>
      </c>
      <c r="F344" s="97">
        <v>265.5</v>
      </c>
      <c r="G344" s="98">
        <v>93.5</v>
      </c>
      <c r="H344" s="96" t="s">
        <v>438</v>
      </c>
    </row>
    <row r="345" spans="2:8" x14ac:dyDescent="0.25">
      <c r="B345" s="23">
        <f t="shared" si="6"/>
        <v>321</v>
      </c>
      <c r="C345" s="95">
        <v>141</v>
      </c>
      <c r="D345" s="96" t="s">
        <v>699</v>
      </c>
      <c r="E345" s="96" t="s">
        <v>453</v>
      </c>
      <c r="F345" s="97">
        <v>265.5</v>
      </c>
      <c r="G345" s="98">
        <v>96.5</v>
      </c>
      <c r="H345" s="96" t="s">
        <v>700</v>
      </c>
    </row>
    <row r="346" spans="2:8" x14ac:dyDescent="0.25">
      <c r="B346" s="23">
        <f t="shared" si="6"/>
        <v>322</v>
      </c>
      <c r="C346" s="95">
        <v>142</v>
      </c>
      <c r="D346" s="96" t="s">
        <v>701</v>
      </c>
      <c r="E346" s="96" t="s">
        <v>31</v>
      </c>
      <c r="F346" s="97">
        <v>265</v>
      </c>
      <c r="G346" s="98">
        <v>90</v>
      </c>
      <c r="H346" s="96" t="s">
        <v>438</v>
      </c>
    </row>
    <row r="347" spans="2:8" x14ac:dyDescent="0.25">
      <c r="B347" s="23">
        <f t="shared" si="6"/>
        <v>323</v>
      </c>
      <c r="C347" s="95">
        <v>143</v>
      </c>
      <c r="D347" s="96" t="s">
        <v>529</v>
      </c>
      <c r="E347" s="96" t="s">
        <v>23</v>
      </c>
      <c r="F347" s="97">
        <v>264.5</v>
      </c>
      <c r="G347" s="98">
        <v>94.5</v>
      </c>
      <c r="H347" s="96" t="s">
        <v>438</v>
      </c>
    </row>
    <row r="348" spans="2:8" x14ac:dyDescent="0.25">
      <c r="B348" s="23">
        <f t="shared" si="6"/>
        <v>324</v>
      </c>
      <c r="C348" s="95">
        <v>144</v>
      </c>
      <c r="D348" s="96" t="s">
        <v>702</v>
      </c>
      <c r="E348" s="96" t="s">
        <v>453</v>
      </c>
      <c r="F348" s="97">
        <v>264</v>
      </c>
      <c r="G348" s="98">
        <v>98</v>
      </c>
      <c r="H348" s="96" t="s">
        <v>438</v>
      </c>
    </row>
    <row r="349" spans="2:8" x14ac:dyDescent="0.25">
      <c r="B349" s="23">
        <f t="shared" si="6"/>
        <v>325</v>
      </c>
      <c r="C349" s="95">
        <v>145</v>
      </c>
      <c r="D349" s="96" t="s">
        <v>703</v>
      </c>
      <c r="E349" s="96" t="s">
        <v>91</v>
      </c>
      <c r="F349" s="97">
        <v>264</v>
      </c>
      <c r="G349" s="98">
        <v>98.5</v>
      </c>
      <c r="H349" s="96" t="s">
        <v>438</v>
      </c>
    </row>
    <row r="350" spans="2:8" x14ac:dyDescent="0.25">
      <c r="B350" s="23">
        <f t="shared" si="6"/>
        <v>326</v>
      </c>
      <c r="C350" s="95">
        <v>146</v>
      </c>
      <c r="D350" s="96" t="s">
        <v>704</v>
      </c>
      <c r="E350" s="96" t="s">
        <v>453</v>
      </c>
      <c r="F350" s="97">
        <v>263</v>
      </c>
      <c r="G350" s="98">
        <v>86</v>
      </c>
      <c r="H350" s="96" t="s">
        <v>440</v>
      </c>
    </row>
    <row r="351" spans="2:8" x14ac:dyDescent="0.25">
      <c r="B351" s="23">
        <f t="shared" si="6"/>
        <v>327</v>
      </c>
      <c r="C351" s="95">
        <v>147</v>
      </c>
      <c r="D351" s="96" t="s">
        <v>705</v>
      </c>
      <c r="E351" s="96" t="s">
        <v>167</v>
      </c>
      <c r="F351" s="97">
        <v>263</v>
      </c>
      <c r="G351" s="98">
        <v>96</v>
      </c>
      <c r="H351" s="96" t="s">
        <v>440</v>
      </c>
    </row>
    <row r="352" spans="2:8" x14ac:dyDescent="0.25">
      <c r="B352" s="23">
        <f t="shared" si="6"/>
        <v>328</v>
      </c>
      <c r="C352" s="95">
        <v>148</v>
      </c>
      <c r="D352" s="96" t="s">
        <v>706</v>
      </c>
      <c r="E352" s="96" t="s">
        <v>184</v>
      </c>
      <c r="F352" s="97">
        <v>262.5</v>
      </c>
      <c r="G352" s="98">
        <v>101.5</v>
      </c>
      <c r="H352" s="96" t="s">
        <v>440</v>
      </c>
    </row>
    <row r="353" spans="2:8" x14ac:dyDescent="0.25">
      <c r="B353" s="23">
        <f t="shared" si="6"/>
        <v>329</v>
      </c>
      <c r="C353" s="95">
        <v>149</v>
      </c>
      <c r="D353" s="96" t="s">
        <v>410</v>
      </c>
      <c r="E353" s="96" t="s">
        <v>31</v>
      </c>
      <c r="F353" s="97">
        <v>262</v>
      </c>
      <c r="G353" s="98">
        <v>98</v>
      </c>
      <c r="H353" s="96" t="s">
        <v>440</v>
      </c>
    </row>
    <row r="354" spans="2:8" x14ac:dyDescent="0.25">
      <c r="B354" s="23">
        <f t="shared" si="6"/>
        <v>330</v>
      </c>
      <c r="C354" s="95">
        <v>150</v>
      </c>
      <c r="D354" s="96" t="s">
        <v>707</v>
      </c>
      <c r="E354" s="96" t="s">
        <v>84</v>
      </c>
      <c r="F354" s="97">
        <v>261</v>
      </c>
      <c r="G354" s="98">
        <v>99</v>
      </c>
      <c r="H354" s="96" t="s">
        <v>440</v>
      </c>
    </row>
    <row r="355" spans="2:8" x14ac:dyDescent="0.25">
      <c r="B355" s="23">
        <f t="shared" si="6"/>
        <v>331</v>
      </c>
      <c r="C355" s="95">
        <v>151</v>
      </c>
      <c r="D355" s="96" t="s">
        <v>708</v>
      </c>
      <c r="E355" s="96" t="s">
        <v>169</v>
      </c>
      <c r="F355" s="97">
        <v>261</v>
      </c>
      <c r="G355" s="98">
        <v>99</v>
      </c>
      <c r="H355" s="96" t="s">
        <v>440</v>
      </c>
    </row>
    <row r="356" spans="2:8" x14ac:dyDescent="0.25">
      <c r="B356" s="23">
        <f t="shared" si="6"/>
        <v>332</v>
      </c>
      <c r="C356" s="95">
        <v>152</v>
      </c>
      <c r="D356" s="96" t="s">
        <v>709</v>
      </c>
      <c r="E356" s="96" t="s">
        <v>31</v>
      </c>
      <c r="F356" s="97">
        <v>259</v>
      </c>
      <c r="G356" s="98">
        <v>93</v>
      </c>
      <c r="H356" s="96" t="s">
        <v>440</v>
      </c>
    </row>
    <row r="357" spans="2:8" x14ac:dyDescent="0.25">
      <c r="B357" s="23">
        <f t="shared" si="6"/>
        <v>333</v>
      </c>
      <c r="C357" s="95">
        <v>153</v>
      </c>
      <c r="D357" s="96" t="s">
        <v>710</v>
      </c>
      <c r="E357" s="96" t="s">
        <v>434</v>
      </c>
      <c r="F357" s="97">
        <v>259</v>
      </c>
      <c r="G357" s="98">
        <v>100</v>
      </c>
      <c r="H357" s="96" t="s">
        <v>438</v>
      </c>
    </row>
    <row r="358" spans="2:8" x14ac:dyDescent="0.25">
      <c r="B358" s="23">
        <f t="shared" si="6"/>
        <v>334</v>
      </c>
      <c r="C358" s="95">
        <v>154</v>
      </c>
      <c r="D358" s="96" t="s">
        <v>430</v>
      </c>
      <c r="E358" s="96" t="s">
        <v>453</v>
      </c>
      <c r="F358" s="97">
        <v>259</v>
      </c>
      <c r="G358" s="98">
        <v>101</v>
      </c>
      <c r="H358" s="96" t="s">
        <v>438</v>
      </c>
    </row>
    <row r="359" spans="2:8" x14ac:dyDescent="0.25">
      <c r="B359" s="23">
        <f t="shared" si="6"/>
        <v>335</v>
      </c>
      <c r="C359" s="95">
        <v>155</v>
      </c>
      <c r="D359" s="96" t="s">
        <v>711</v>
      </c>
      <c r="E359" s="96" t="s">
        <v>84</v>
      </c>
      <c r="F359" s="97">
        <v>258</v>
      </c>
      <c r="G359" s="98">
        <v>76</v>
      </c>
      <c r="H359" s="96" t="s">
        <v>440</v>
      </c>
    </row>
    <row r="360" spans="2:8" x14ac:dyDescent="0.25">
      <c r="B360" s="23">
        <f t="shared" si="6"/>
        <v>336</v>
      </c>
      <c r="C360" s="95">
        <v>156</v>
      </c>
      <c r="D360" s="96" t="s">
        <v>712</v>
      </c>
      <c r="E360" s="96" t="s">
        <v>175</v>
      </c>
      <c r="F360" s="97">
        <v>258</v>
      </c>
      <c r="G360" s="98">
        <v>91</v>
      </c>
      <c r="H360" s="96" t="s">
        <v>440</v>
      </c>
    </row>
    <row r="361" spans="2:8" x14ac:dyDescent="0.25">
      <c r="B361" s="23">
        <f t="shared" si="6"/>
        <v>337</v>
      </c>
      <c r="C361" s="95">
        <v>157</v>
      </c>
      <c r="D361" s="96" t="s">
        <v>713</v>
      </c>
      <c r="E361" s="96" t="s">
        <v>38</v>
      </c>
      <c r="F361" s="97">
        <v>258</v>
      </c>
      <c r="G361" s="98">
        <v>94</v>
      </c>
      <c r="H361" s="96" t="s">
        <v>440</v>
      </c>
    </row>
    <row r="362" spans="2:8" x14ac:dyDescent="0.25">
      <c r="B362" s="23">
        <f t="shared" si="6"/>
        <v>338</v>
      </c>
      <c r="C362" s="95">
        <v>158</v>
      </c>
      <c r="D362" s="96" t="s">
        <v>714</v>
      </c>
      <c r="E362" s="96" t="s">
        <v>177</v>
      </c>
      <c r="F362" s="97">
        <v>257.5</v>
      </c>
      <c r="G362" s="98">
        <v>96.5</v>
      </c>
      <c r="H362" s="96" t="s">
        <v>440</v>
      </c>
    </row>
    <row r="363" spans="2:8" x14ac:dyDescent="0.25">
      <c r="B363" s="23">
        <f t="shared" si="6"/>
        <v>339</v>
      </c>
      <c r="C363" s="95">
        <v>159</v>
      </c>
      <c r="D363" s="96" t="s">
        <v>626</v>
      </c>
      <c r="E363" s="96" t="s">
        <v>38</v>
      </c>
      <c r="F363" s="97">
        <v>257</v>
      </c>
      <c r="G363" s="98">
        <v>103</v>
      </c>
      <c r="H363" s="96" t="s">
        <v>440</v>
      </c>
    </row>
    <row r="364" spans="2:8" x14ac:dyDescent="0.25">
      <c r="B364" s="23">
        <f t="shared" si="6"/>
        <v>340</v>
      </c>
      <c r="C364" s="95">
        <v>160</v>
      </c>
      <c r="D364" s="96" t="s">
        <v>715</v>
      </c>
      <c r="E364" s="96" t="s">
        <v>21</v>
      </c>
      <c r="F364" s="97">
        <v>256.5</v>
      </c>
      <c r="G364" s="98">
        <v>106.5</v>
      </c>
      <c r="H364" s="96" t="s">
        <v>440</v>
      </c>
    </row>
    <row r="365" spans="2:8" x14ac:dyDescent="0.25">
      <c r="B365" s="23">
        <f t="shared" si="6"/>
        <v>341</v>
      </c>
      <c r="C365" s="95">
        <v>161</v>
      </c>
      <c r="D365" s="96" t="s">
        <v>716</v>
      </c>
      <c r="E365" s="96" t="s">
        <v>45</v>
      </c>
      <c r="F365" s="97">
        <v>256</v>
      </c>
      <c r="G365" s="98">
        <v>112</v>
      </c>
      <c r="H365" s="96" t="s">
        <v>440</v>
      </c>
    </row>
    <row r="366" spans="2:8" x14ac:dyDescent="0.25">
      <c r="B366" s="23">
        <f t="shared" si="6"/>
        <v>342</v>
      </c>
      <c r="C366" s="95">
        <v>162</v>
      </c>
      <c r="D366" s="96" t="s">
        <v>717</v>
      </c>
      <c r="E366" s="96" t="s">
        <v>91</v>
      </c>
      <c r="F366" s="97">
        <v>253.5</v>
      </c>
      <c r="G366" s="98">
        <v>97.5</v>
      </c>
      <c r="H366" s="96" t="s">
        <v>440</v>
      </c>
    </row>
    <row r="367" spans="2:8" x14ac:dyDescent="0.25">
      <c r="B367" s="23">
        <f t="shared" si="6"/>
        <v>343</v>
      </c>
      <c r="C367" s="95">
        <v>163</v>
      </c>
      <c r="D367" s="96" t="s">
        <v>718</v>
      </c>
      <c r="E367" s="96" t="s">
        <v>78</v>
      </c>
      <c r="F367" s="97">
        <v>252</v>
      </c>
      <c r="G367" s="98">
        <v>99</v>
      </c>
      <c r="H367" s="96" t="s">
        <v>438</v>
      </c>
    </row>
    <row r="368" spans="2:8" x14ac:dyDescent="0.25">
      <c r="B368" s="23">
        <f t="shared" si="6"/>
        <v>344</v>
      </c>
      <c r="C368" s="95">
        <v>164</v>
      </c>
      <c r="D368" s="96" t="s">
        <v>719</v>
      </c>
      <c r="E368" s="96" t="s">
        <v>38</v>
      </c>
      <c r="F368" s="97">
        <v>251</v>
      </c>
      <c r="G368" s="98">
        <v>91</v>
      </c>
      <c r="H368" s="96" t="s">
        <v>440</v>
      </c>
    </row>
    <row r="369" spans="2:8" x14ac:dyDescent="0.25">
      <c r="B369" s="23">
        <f t="shared" si="6"/>
        <v>345</v>
      </c>
      <c r="C369" s="95">
        <v>165</v>
      </c>
      <c r="D369" s="96" t="s">
        <v>720</v>
      </c>
      <c r="E369" s="96" t="s">
        <v>84</v>
      </c>
      <c r="F369" s="97">
        <v>251</v>
      </c>
      <c r="G369" s="98">
        <v>107</v>
      </c>
      <c r="H369" s="96" t="s">
        <v>438</v>
      </c>
    </row>
    <row r="370" spans="2:8" x14ac:dyDescent="0.25">
      <c r="B370" s="23">
        <f t="shared" si="6"/>
        <v>346</v>
      </c>
      <c r="C370" s="95">
        <v>166</v>
      </c>
      <c r="D370" s="96" t="s">
        <v>721</v>
      </c>
      <c r="E370" s="96" t="s">
        <v>21</v>
      </c>
      <c r="F370" s="97">
        <v>251</v>
      </c>
      <c r="G370" s="98">
        <v>108</v>
      </c>
      <c r="H370" s="96" t="s">
        <v>438</v>
      </c>
    </row>
    <row r="371" spans="2:8" x14ac:dyDescent="0.25">
      <c r="B371" s="23">
        <f t="shared" si="6"/>
        <v>347</v>
      </c>
      <c r="C371" s="95">
        <v>167</v>
      </c>
      <c r="D371" s="96" t="s">
        <v>722</v>
      </c>
      <c r="E371" s="96" t="s">
        <v>453</v>
      </c>
      <c r="F371" s="97">
        <v>250.5</v>
      </c>
      <c r="G371" s="98">
        <v>99.5</v>
      </c>
      <c r="H371" s="96" t="s">
        <v>438</v>
      </c>
    </row>
    <row r="372" spans="2:8" x14ac:dyDescent="0.25">
      <c r="B372" s="23">
        <f t="shared" si="6"/>
        <v>348</v>
      </c>
      <c r="C372" s="95">
        <v>168</v>
      </c>
      <c r="D372" s="96" t="s">
        <v>723</v>
      </c>
      <c r="E372" s="96" t="s">
        <v>95</v>
      </c>
      <c r="F372" s="97">
        <v>250.5</v>
      </c>
      <c r="G372" s="98">
        <v>105.5</v>
      </c>
      <c r="H372" s="96" t="s">
        <v>440</v>
      </c>
    </row>
    <row r="373" spans="2:8" x14ac:dyDescent="0.25">
      <c r="B373" s="23">
        <f t="shared" si="6"/>
        <v>349</v>
      </c>
      <c r="C373" s="95">
        <v>169</v>
      </c>
      <c r="D373" s="96" t="s">
        <v>724</v>
      </c>
      <c r="E373" s="96" t="s">
        <v>453</v>
      </c>
      <c r="F373" s="97">
        <v>250</v>
      </c>
      <c r="G373" s="98">
        <v>102</v>
      </c>
      <c r="H373" s="96" t="s">
        <v>440</v>
      </c>
    </row>
    <row r="374" spans="2:8" x14ac:dyDescent="0.25">
      <c r="B374" s="23">
        <f t="shared" si="6"/>
        <v>350</v>
      </c>
      <c r="C374" s="95">
        <v>170</v>
      </c>
      <c r="D374" s="96" t="s">
        <v>725</v>
      </c>
      <c r="E374" s="96" t="s">
        <v>190</v>
      </c>
      <c r="F374" s="97">
        <v>250</v>
      </c>
      <c r="G374" s="98">
        <v>106</v>
      </c>
      <c r="H374" s="96" t="s">
        <v>440</v>
      </c>
    </row>
    <row r="375" spans="2:8" x14ac:dyDescent="0.25">
      <c r="B375" s="23">
        <f t="shared" si="6"/>
        <v>351</v>
      </c>
      <c r="C375" s="95">
        <v>171</v>
      </c>
      <c r="D375" s="96" t="s">
        <v>626</v>
      </c>
      <c r="E375" s="96" t="s">
        <v>95</v>
      </c>
      <c r="F375" s="97">
        <v>249</v>
      </c>
      <c r="G375" s="98">
        <v>113</v>
      </c>
      <c r="H375" s="96" t="s">
        <v>440</v>
      </c>
    </row>
    <row r="376" spans="2:8" x14ac:dyDescent="0.25">
      <c r="B376" s="23">
        <f t="shared" si="6"/>
        <v>352</v>
      </c>
      <c r="C376" s="95">
        <v>172</v>
      </c>
      <c r="D376" s="96" t="s">
        <v>726</v>
      </c>
      <c r="E376" s="96" t="s">
        <v>453</v>
      </c>
      <c r="F376" s="97">
        <v>248.5</v>
      </c>
      <c r="G376" s="98">
        <v>105.5</v>
      </c>
      <c r="H376" s="96" t="s">
        <v>438</v>
      </c>
    </row>
    <row r="377" spans="2:8" x14ac:dyDescent="0.25">
      <c r="B377" s="23">
        <f t="shared" si="6"/>
        <v>353</v>
      </c>
      <c r="C377" s="95">
        <v>173</v>
      </c>
      <c r="D377" s="96" t="s">
        <v>727</v>
      </c>
      <c r="E377" s="96" t="s">
        <v>25</v>
      </c>
      <c r="F377" s="97">
        <v>247</v>
      </c>
      <c r="G377" s="98">
        <v>102</v>
      </c>
      <c r="H377" s="96" t="s">
        <v>438</v>
      </c>
    </row>
    <row r="378" spans="2:8" x14ac:dyDescent="0.25">
      <c r="B378" s="23">
        <f t="shared" si="6"/>
        <v>354</v>
      </c>
      <c r="C378" s="95">
        <v>174</v>
      </c>
      <c r="D378" s="96" t="s">
        <v>728</v>
      </c>
      <c r="E378" s="96" t="s">
        <v>434</v>
      </c>
      <c r="F378" s="97">
        <v>247</v>
      </c>
      <c r="G378" s="98">
        <v>107</v>
      </c>
      <c r="H378" s="96" t="s">
        <v>438</v>
      </c>
    </row>
    <row r="379" spans="2:8" x14ac:dyDescent="0.25">
      <c r="B379" s="23">
        <f t="shared" si="6"/>
        <v>355</v>
      </c>
      <c r="C379" s="95">
        <v>175</v>
      </c>
      <c r="D379" s="96" t="s">
        <v>729</v>
      </c>
      <c r="E379" s="96" t="s">
        <v>21</v>
      </c>
      <c r="F379" s="97">
        <v>247</v>
      </c>
      <c r="G379" s="98">
        <v>108</v>
      </c>
      <c r="H379" s="96" t="s">
        <v>438</v>
      </c>
    </row>
    <row r="380" spans="2:8" x14ac:dyDescent="0.25">
      <c r="B380" s="23">
        <f t="shared" si="6"/>
        <v>356</v>
      </c>
      <c r="C380" s="95">
        <v>176</v>
      </c>
      <c r="D380" s="96" t="s">
        <v>730</v>
      </c>
      <c r="E380" s="96" t="s">
        <v>184</v>
      </c>
      <c r="F380" s="97">
        <v>247</v>
      </c>
      <c r="G380" s="98">
        <v>114</v>
      </c>
      <c r="H380" s="96" t="s">
        <v>440</v>
      </c>
    </row>
    <row r="381" spans="2:8" x14ac:dyDescent="0.25">
      <c r="B381" s="23">
        <f t="shared" si="6"/>
        <v>357</v>
      </c>
      <c r="C381" s="95">
        <v>177</v>
      </c>
      <c r="D381" s="96" t="s">
        <v>731</v>
      </c>
      <c r="E381" s="96" t="s">
        <v>434</v>
      </c>
      <c r="F381" s="97">
        <v>246</v>
      </c>
      <c r="G381" s="98">
        <v>119</v>
      </c>
      <c r="H381" s="96" t="s">
        <v>440</v>
      </c>
    </row>
    <row r="382" spans="2:8" x14ac:dyDescent="0.25">
      <c r="B382" s="23">
        <f t="shared" si="6"/>
        <v>358</v>
      </c>
      <c r="C382" s="95">
        <v>178</v>
      </c>
      <c r="D382" s="96" t="s">
        <v>732</v>
      </c>
      <c r="E382" s="96" t="s">
        <v>149</v>
      </c>
      <c r="F382" s="97">
        <v>244.5</v>
      </c>
      <c r="G382" s="98">
        <v>95</v>
      </c>
      <c r="H382" s="96" t="s">
        <v>440</v>
      </c>
    </row>
    <row r="383" spans="2:8" x14ac:dyDescent="0.25">
      <c r="B383" s="23">
        <f t="shared" si="6"/>
        <v>359</v>
      </c>
      <c r="C383" s="95">
        <v>179</v>
      </c>
      <c r="D383" s="96" t="s">
        <v>733</v>
      </c>
      <c r="E383" s="96" t="s">
        <v>453</v>
      </c>
      <c r="F383" s="97">
        <v>244</v>
      </c>
      <c r="G383" s="98">
        <v>109</v>
      </c>
      <c r="H383" s="96" t="s">
        <v>438</v>
      </c>
    </row>
    <row r="384" spans="2:8" x14ac:dyDescent="0.25">
      <c r="B384" s="23">
        <f t="shared" si="6"/>
        <v>360</v>
      </c>
      <c r="C384" s="95">
        <v>180</v>
      </c>
      <c r="D384" s="96" t="s">
        <v>734</v>
      </c>
      <c r="E384" s="96" t="s">
        <v>45</v>
      </c>
      <c r="F384" s="97">
        <v>243</v>
      </c>
      <c r="G384" s="98">
        <v>110</v>
      </c>
      <c r="H384" s="96" t="s">
        <v>438</v>
      </c>
    </row>
    <row r="385" spans="2:8" x14ac:dyDescent="0.25">
      <c r="B385" s="23">
        <f t="shared" si="6"/>
        <v>361</v>
      </c>
      <c r="C385" s="95">
        <v>181</v>
      </c>
      <c r="D385" s="96" t="s">
        <v>735</v>
      </c>
      <c r="E385" s="96" t="s">
        <v>190</v>
      </c>
      <c r="F385" s="97">
        <v>242</v>
      </c>
      <c r="G385" s="98">
        <v>113</v>
      </c>
      <c r="H385" s="96" t="s">
        <v>438</v>
      </c>
    </row>
    <row r="386" spans="2:8" x14ac:dyDescent="0.25">
      <c r="B386" s="23">
        <f t="shared" si="6"/>
        <v>362</v>
      </c>
      <c r="C386" s="95">
        <v>182</v>
      </c>
      <c r="D386" s="96" t="s">
        <v>736</v>
      </c>
      <c r="E386" s="96" t="s">
        <v>23</v>
      </c>
      <c r="F386" s="97">
        <v>242</v>
      </c>
      <c r="G386" s="98">
        <v>114</v>
      </c>
      <c r="H386" s="96" t="s">
        <v>438</v>
      </c>
    </row>
    <row r="387" spans="2:8" x14ac:dyDescent="0.25">
      <c r="B387" s="23">
        <f t="shared" si="6"/>
        <v>363</v>
      </c>
      <c r="C387" s="95">
        <v>183</v>
      </c>
      <c r="D387" s="96" t="s">
        <v>737</v>
      </c>
      <c r="E387" s="96" t="s">
        <v>434</v>
      </c>
      <c r="F387" s="97">
        <v>242</v>
      </c>
      <c r="G387" s="98">
        <v>124</v>
      </c>
      <c r="H387" s="96" t="s">
        <v>438</v>
      </c>
    </row>
    <row r="388" spans="2:8" x14ac:dyDescent="0.25">
      <c r="B388" s="23">
        <f t="shared" si="6"/>
        <v>364</v>
      </c>
      <c r="C388" s="95">
        <v>184</v>
      </c>
      <c r="D388" s="96" t="s">
        <v>654</v>
      </c>
      <c r="E388" s="96" t="s">
        <v>38</v>
      </c>
      <c r="F388" s="97">
        <v>241</v>
      </c>
      <c r="G388" s="98">
        <v>111</v>
      </c>
      <c r="H388" s="96" t="s">
        <v>440</v>
      </c>
    </row>
    <row r="389" spans="2:8" x14ac:dyDescent="0.25">
      <c r="B389" s="23">
        <f t="shared" si="6"/>
        <v>365</v>
      </c>
      <c r="C389" s="95">
        <v>185</v>
      </c>
      <c r="D389" s="96" t="s">
        <v>738</v>
      </c>
      <c r="E389" s="96" t="s">
        <v>31</v>
      </c>
      <c r="F389" s="97">
        <v>241</v>
      </c>
      <c r="G389" s="98">
        <v>124</v>
      </c>
      <c r="H389" s="96" t="s">
        <v>438</v>
      </c>
    </row>
    <row r="390" spans="2:8" x14ac:dyDescent="0.25">
      <c r="B390" s="23">
        <f t="shared" si="6"/>
        <v>366</v>
      </c>
      <c r="C390" s="95">
        <v>186</v>
      </c>
      <c r="D390" s="96" t="s">
        <v>739</v>
      </c>
      <c r="E390" s="96" t="s">
        <v>23</v>
      </c>
      <c r="F390" s="97">
        <v>238</v>
      </c>
      <c r="G390" s="98">
        <v>114</v>
      </c>
      <c r="H390" s="96" t="s">
        <v>438</v>
      </c>
    </row>
    <row r="391" spans="2:8" x14ac:dyDescent="0.25">
      <c r="B391" s="23">
        <f t="shared" si="6"/>
        <v>367</v>
      </c>
      <c r="C391" s="95">
        <v>187</v>
      </c>
      <c r="D391" s="96" t="s">
        <v>740</v>
      </c>
      <c r="E391" s="96" t="s">
        <v>434</v>
      </c>
      <c r="F391" s="97">
        <v>238</v>
      </c>
      <c r="G391" s="98">
        <v>120</v>
      </c>
      <c r="H391" s="96" t="s">
        <v>438</v>
      </c>
    </row>
    <row r="392" spans="2:8" x14ac:dyDescent="0.25">
      <c r="B392" s="23">
        <f t="shared" si="6"/>
        <v>368</v>
      </c>
      <c r="C392" s="95">
        <v>188</v>
      </c>
      <c r="D392" s="96" t="s">
        <v>444</v>
      </c>
      <c r="E392" s="96" t="s">
        <v>25</v>
      </c>
      <c r="F392" s="97">
        <v>237.5</v>
      </c>
      <c r="G392" s="98">
        <v>112</v>
      </c>
      <c r="H392" s="96" t="s">
        <v>440</v>
      </c>
    </row>
    <row r="393" spans="2:8" x14ac:dyDescent="0.25">
      <c r="B393" s="23">
        <f t="shared" si="6"/>
        <v>369</v>
      </c>
      <c r="C393" s="95">
        <v>189</v>
      </c>
      <c r="D393" s="96" t="s">
        <v>741</v>
      </c>
      <c r="E393" s="96" t="s">
        <v>45</v>
      </c>
      <c r="F393" s="97">
        <v>237</v>
      </c>
      <c r="G393" s="98">
        <v>114</v>
      </c>
      <c r="H393" s="96" t="s">
        <v>438</v>
      </c>
    </row>
    <row r="394" spans="2:8" x14ac:dyDescent="0.25">
      <c r="B394" s="23">
        <f t="shared" si="6"/>
        <v>370</v>
      </c>
      <c r="C394" s="95">
        <v>190</v>
      </c>
      <c r="D394" s="96" t="s">
        <v>742</v>
      </c>
      <c r="E394" s="96" t="s">
        <v>184</v>
      </c>
      <c r="F394" s="97">
        <v>236</v>
      </c>
      <c r="G394" s="98">
        <v>116</v>
      </c>
      <c r="H394" s="96" t="s">
        <v>438</v>
      </c>
    </row>
    <row r="395" spans="2:8" x14ac:dyDescent="0.25">
      <c r="B395" s="23">
        <f t="shared" si="6"/>
        <v>371</v>
      </c>
      <c r="C395" s="95">
        <v>191</v>
      </c>
      <c r="D395" s="96" t="s">
        <v>743</v>
      </c>
      <c r="E395" s="96" t="s">
        <v>31</v>
      </c>
      <c r="F395" s="97">
        <v>236</v>
      </c>
      <c r="G395" s="98">
        <v>120</v>
      </c>
      <c r="H395" s="96" t="s">
        <v>440</v>
      </c>
    </row>
    <row r="396" spans="2:8" x14ac:dyDescent="0.25">
      <c r="B396" s="23">
        <f t="shared" si="6"/>
        <v>372</v>
      </c>
      <c r="C396" s="95">
        <v>192</v>
      </c>
      <c r="D396" s="96" t="s">
        <v>744</v>
      </c>
      <c r="E396" s="96" t="s">
        <v>169</v>
      </c>
      <c r="F396" s="97">
        <v>235.5</v>
      </c>
      <c r="G396" s="98">
        <v>116.5</v>
      </c>
      <c r="H396" s="96" t="s">
        <v>440</v>
      </c>
    </row>
    <row r="397" spans="2:8" x14ac:dyDescent="0.25">
      <c r="B397" s="23">
        <f t="shared" si="6"/>
        <v>373</v>
      </c>
      <c r="C397" s="95">
        <v>193</v>
      </c>
      <c r="D397" s="96" t="s">
        <v>745</v>
      </c>
      <c r="E397" s="96" t="s">
        <v>159</v>
      </c>
      <c r="F397" s="97">
        <v>235</v>
      </c>
      <c r="G397" s="98">
        <v>111</v>
      </c>
      <c r="H397" s="96" t="s">
        <v>438</v>
      </c>
    </row>
    <row r="398" spans="2:8" x14ac:dyDescent="0.25">
      <c r="B398" s="23">
        <f t="shared" si="6"/>
        <v>374</v>
      </c>
      <c r="C398" s="95">
        <v>194</v>
      </c>
      <c r="D398" s="96" t="s">
        <v>568</v>
      </c>
      <c r="E398" s="96" t="s">
        <v>434</v>
      </c>
      <c r="F398" s="97">
        <v>235</v>
      </c>
      <c r="G398" s="98">
        <v>119</v>
      </c>
      <c r="H398" s="96" t="s">
        <v>438</v>
      </c>
    </row>
    <row r="399" spans="2:8" x14ac:dyDescent="0.25">
      <c r="B399" s="23">
        <f t="shared" ref="B399:B434" si="7">B398+1</f>
        <v>375</v>
      </c>
      <c r="C399" s="95">
        <v>195</v>
      </c>
      <c r="D399" s="96" t="s">
        <v>746</v>
      </c>
      <c r="E399" s="96" t="s">
        <v>31</v>
      </c>
      <c r="F399" s="97">
        <v>233</v>
      </c>
      <c r="G399" s="98">
        <v>111</v>
      </c>
      <c r="H399" s="96" t="s">
        <v>438</v>
      </c>
    </row>
    <row r="400" spans="2:8" x14ac:dyDescent="0.25">
      <c r="B400" s="23">
        <f t="shared" si="7"/>
        <v>376</v>
      </c>
      <c r="C400" s="95">
        <v>196</v>
      </c>
      <c r="D400" s="96" t="s">
        <v>747</v>
      </c>
      <c r="E400" s="96" t="s">
        <v>159</v>
      </c>
      <c r="F400" s="97">
        <v>233</v>
      </c>
      <c r="G400" s="98">
        <v>111</v>
      </c>
      <c r="H400" s="96" t="s">
        <v>438</v>
      </c>
    </row>
    <row r="401" spans="2:8" x14ac:dyDescent="0.25">
      <c r="B401" s="23">
        <f t="shared" si="7"/>
        <v>377</v>
      </c>
      <c r="C401" s="95">
        <v>197</v>
      </c>
      <c r="D401" s="96" t="s">
        <v>748</v>
      </c>
      <c r="E401" s="96" t="s">
        <v>25</v>
      </c>
      <c r="F401" s="97">
        <v>232.5</v>
      </c>
      <c r="G401" s="98">
        <v>125.5</v>
      </c>
      <c r="H401" s="96" t="s">
        <v>438</v>
      </c>
    </row>
    <row r="402" spans="2:8" x14ac:dyDescent="0.25">
      <c r="B402" s="23">
        <f t="shared" si="7"/>
        <v>378</v>
      </c>
      <c r="C402" s="95">
        <v>198</v>
      </c>
      <c r="D402" s="96" t="s">
        <v>749</v>
      </c>
      <c r="E402" s="96" t="s">
        <v>433</v>
      </c>
      <c r="F402" s="97">
        <v>232</v>
      </c>
      <c r="G402" s="98">
        <v>126</v>
      </c>
      <c r="H402" s="96" t="s">
        <v>438</v>
      </c>
    </row>
    <row r="403" spans="2:8" x14ac:dyDescent="0.25">
      <c r="B403" s="23">
        <f t="shared" si="7"/>
        <v>379</v>
      </c>
      <c r="C403" s="95">
        <v>199</v>
      </c>
      <c r="D403" s="96" t="s">
        <v>750</v>
      </c>
      <c r="E403" s="96" t="s">
        <v>31</v>
      </c>
      <c r="F403" s="97">
        <v>228</v>
      </c>
      <c r="G403" s="98">
        <v>90.5</v>
      </c>
      <c r="H403" s="96" t="s">
        <v>440</v>
      </c>
    </row>
    <row r="404" spans="2:8" x14ac:dyDescent="0.25">
      <c r="B404" s="23">
        <f t="shared" si="7"/>
        <v>380</v>
      </c>
      <c r="C404" s="95">
        <v>200</v>
      </c>
      <c r="D404" s="96" t="s">
        <v>751</v>
      </c>
      <c r="E404" s="96" t="s">
        <v>425</v>
      </c>
      <c r="F404" s="97">
        <v>227.5</v>
      </c>
      <c r="G404" s="98">
        <v>136.5</v>
      </c>
      <c r="H404" s="96" t="s">
        <v>438</v>
      </c>
    </row>
    <row r="405" spans="2:8" x14ac:dyDescent="0.25">
      <c r="B405" s="23">
        <f t="shared" si="7"/>
        <v>381</v>
      </c>
      <c r="C405" s="95">
        <v>201</v>
      </c>
      <c r="D405" s="96" t="s">
        <v>674</v>
      </c>
      <c r="E405" s="96" t="s">
        <v>453</v>
      </c>
      <c r="F405" s="97">
        <v>226</v>
      </c>
      <c r="G405" s="98">
        <v>129</v>
      </c>
      <c r="H405" s="96" t="s">
        <v>440</v>
      </c>
    </row>
    <row r="406" spans="2:8" x14ac:dyDescent="0.25">
      <c r="B406" s="23">
        <f t="shared" si="7"/>
        <v>382</v>
      </c>
      <c r="C406" s="95">
        <v>202</v>
      </c>
      <c r="D406" s="96" t="s">
        <v>752</v>
      </c>
      <c r="E406" s="96" t="s">
        <v>73</v>
      </c>
      <c r="F406" s="97">
        <v>225</v>
      </c>
      <c r="G406" s="98">
        <v>115</v>
      </c>
      <c r="H406" s="96" t="s">
        <v>438</v>
      </c>
    </row>
    <row r="407" spans="2:8" x14ac:dyDescent="0.25">
      <c r="B407" s="23">
        <f t="shared" si="7"/>
        <v>383</v>
      </c>
      <c r="C407" s="95">
        <v>203</v>
      </c>
      <c r="D407" s="96" t="s">
        <v>753</v>
      </c>
      <c r="E407" s="96" t="s">
        <v>31</v>
      </c>
      <c r="F407" s="97">
        <v>224</v>
      </c>
      <c r="G407" s="98">
        <v>122</v>
      </c>
      <c r="H407" s="96" t="s">
        <v>438</v>
      </c>
    </row>
    <row r="408" spans="2:8" x14ac:dyDescent="0.25">
      <c r="B408" s="23">
        <f t="shared" si="7"/>
        <v>384</v>
      </c>
      <c r="C408" s="95">
        <v>204</v>
      </c>
      <c r="D408" s="96" t="s">
        <v>754</v>
      </c>
      <c r="E408" s="96" t="s">
        <v>31</v>
      </c>
      <c r="F408" s="97">
        <v>224</v>
      </c>
      <c r="G408" s="98">
        <v>129</v>
      </c>
      <c r="H408" s="96" t="s">
        <v>440</v>
      </c>
    </row>
    <row r="409" spans="2:8" x14ac:dyDescent="0.25">
      <c r="B409" s="23">
        <f t="shared" si="7"/>
        <v>385</v>
      </c>
      <c r="C409" s="95">
        <v>205</v>
      </c>
      <c r="D409" s="96" t="s">
        <v>755</v>
      </c>
      <c r="E409" s="96" t="s">
        <v>45</v>
      </c>
      <c r="F409" s="97">
        <v>224</v>
      </c>
      <c r="G409" s="98">
        <v>133</v>
      </c>
      <c r="H409" s="96" t="s">
        <v>440</v>
      </c>
    </row>
    <row r="410" spans="2:8" x14ac:dyDescent="0.25">
      <c r="B410" s="23">
        <f t="shared" si="7"/>
        <v>386</v>
      </c>
      <c r="C410" s="95">
        <v>206</v>
      </c>
      <c r="D410" s="96" t="s">
        <v>553</v>
      </c>
      <c r="E410" s="96" t="s">
        <v>453</v>
      </c>
      <c r="F410" s="97">
        <v>220</v>
      </c>
      <c r="G410" s="98">
        <v>127</v>
      </c>
      <c r="H410" s="96" t="s">
        <v>440</v>
      </c>
    </row>
    <row r="411" spans="2:8" x14ac:dyDescent="0.25">
      <c r="B411" s="23">
        <f t="shared" si="7"/>
        <v>387</v>
      </c>
      <c r="C411" s="95">
        <v>207</v>
      </c>
      <c r="D411" s="96" t="s">
        <v>756</v>
      </c>
      <c r="E411" s="96" t="s">
        <v>31</v>
      </c>
      <c r="F411" s="97">
        <v>220</v>
      </c>
      <c r="G411" s="98">
        <v>141</v>
      </c>
      <c r="H411" s="96" t="s">
        <v>440</v>
      </c>
    </row>
    <row r="412" spans="2:8" x14ac:dyDescent="0.25">
      <c r="B412" s="23">
        <f t="shared" si="7"/>
        <v>388</v>
      </c>
      <c r="C412" s="95">
        <v>208</v>
      </c>
      <c r="D412" s="96" t="s">
        <v>757</v>
      </c>
      <c r="E412" s="96" t="s">
        <v>453</v>
      </c>
      <c r="F412" s="97">
        <v>218</v>
      </c>
      <c r="G412" s="98">
        <v>131</v>
      </c>
      <c r="H412" s="96" t="s">
        <v>440</v>
      </c>
    </row>
    <row r="413" spans="2:8" x14ac:dyDescent="0.25">
      <c r="B413" s="23">
        <f t="shared" si="7"/>
        <v>389</v>
      </c>
      <c r="C413" s="95">
        <v>209</v>
      </c>
      <c r="D413" s="96" t="s">
        <v>758</v>
      </c>
      <c r="E413" s="96" t="s">
        <v>453</v>
      </c>
      <c r="F413" s="97">
        <v>218</v>
      </c>
      <c r="G413" s="98">
        <v>136</v>
      </c>
      <c r="H413" s="96" t="s">
        <v>440</v>
      </c>
    </row>
    <row r="414" spans="2:8" x14ac:dyDescent="0.25">
      <c r="B414" s="23">
        <f t="shared" si="7"/>
        <v>390</v>
      </c>
      <c r="C414" s="95">
        <v>210</v>
      </c>
      <c r="D414" s="96" t="s">
        <v>759</v>
      </c>
      <c r="E414" s="96" t="s">
        <v>453</v>
      </c>
      <c r="F414" s="97">
        <v>216</v>
      </c>
      <c r="G414" s="98">
        <v>134</v>
      </c>
      <c r="H414" s="96" t="s">
        <v>438</v>
      </c>
    </row>
    <row r="415" spans="2:8" x14ac:dyDescent="0.25">
      <c r="B415" s="23">
        <f t="shared" si="7"/>
        <v>391</v>
      </c>
      <c r="C415" s="95">
        <v>211</v>
      </c>
      <c r="D415" s="96" t="s">
        <v>760</v>
      </c>
      <c r="E415" s="96" t="s">
        <v>175</v>
      </c>
      <c r="F415" s="97">
        <v>214</v>
      </c>
      <c r="G415" s="98">
        <v>141</v>
      </c>
      <c r="H415" s="96" t="s">
        <v>440</v>
      </c>
    </row>
    <row r="416" spans="2:8" x14ac:dyDescent="0.25">
      <c r="B416" s="23">
        <f t="shared" si="7"/>
        <v>392</v>
      </c>
      <c r="C416" s="95">
        <v>212</v>
      </c>
      <c r="D416" s="96" t="s">
        <v>761</v>
      </c>
      <c r="E416" s="96" t="s">
        <v>159</v>
      </c>
      <c r="F416" s="97">
        <v>208.5</v>
      </c>
      <c r="G416" s="98">
        <v>136</v>
      </c>
      <c r="H416" s="96" t="s">
        <v>438</v>
      </c>
    </row>
    <row r="417" spans="2:8" x14ac:dyDescent="0.25">
      <c r="B417" s="23">
        <f t="shared" si="7"/>
        <v>393</v>
      </c>
      <c r="C417" s="95">
        <v>213</v>
      </c>
      <c r="D417" s="96" t="s">
        <v>762</v>
      </c>
      <c r="E417" s="96" t="s">
        <v>21</v>
      </c>
      <c r="F417" s="97">
        <v>208.5</v>
      </c>
      <c r="G417" s="98">
        <v>150.5</v>
      </c>
      <c r="H417" s="96" t="s">
        <v>438</v>
      </c>
    </row>
    <row r="418" spans="2:8" x14ac:dyDescent="0.25">
      <c r="B418" s="23">
        <f t="shared" si="7"/>
        <v>394</v>
      </c>
      <c r="C418" s="95">
        <v>214</v>
      </c>
      <c r="D418" s="96" t="s">
        <v>763</v>
      </c>
      <c r="E418" s="96" t="s">
        <v>184</v>
      </c>
      <c r="F418" s="97">
        <v>207</v>
      </c>
      <c r="G418" s="98">
        <v>139</v>
      </c>
      <c r="H418" s="96" t="s">
        <v>438</v>
      </c>
    </row>
    <row r="419" spans="2:8" x14ac:dyDescent="0.25">
      <c r="B419" s="23">
        <f t="shared" si="7"/>
        <v>395</v>
      </c>
      <c r="C419" s="95">
        <v>215</v>
      </c>
      <c r="D419" s="96" t="s">
        <v>764</v>
      </c>
      <c r="E419" s="96" t="s">
        <v>433</v>
      </c>
      <c r="F419" s="97">
        <v>199</v>
      </c>
      <c r="G419" s="98">
        <v>151</v>
      </c>
      <c r="H419" s="96" t="s">
        <v>438</v>
      </c>
    </row>
    <row r="420" spans="2:8" x14ac:dyDescent="0.25">
      <c r="B420" s="23">
        <f t="shared" si="7"/>
        <v>396</v>
      </c>
      <c r="C420" s="95">
        <v>216</v>
      </c>
      <c r="D420" s="96" t="s">
        <v>765</v>
      </c>
      <c r="E420" s="96" t="s">
        <v>45</v>
      </c>
      <c r="F420" s="97">
        <v>198</v>
      </c>
      <c r="G420" s="98">
        <v>153.5</v>
      </c>
      <c r="H420" s="96" t="s">
        <v>438</v>
      </c>
    </row>
    <row r="421" spans="2:8" x14ac:dyDescent="0.25">
      <c r="B421" s="23">
        <f t="shared" si="7"/>
        <v>397</v>
      </c>
      <c r="C421" s="95">
        <v>217</v>
      </c>
      <c r="D421" s="96" t="s">
        <v>766</v>
      </c>
      <c r="E421" s="96" t="s">
        <v>434</v>
      </c>
      <c r="F421" s="97">
        <v>196</v>
      </c>
      <c r="G421" s="98">
        <v>151.5</v>
      </c>
      <c r="H421" s="96" t="s">
        <v>438</v>
      </c>
    </row>
    <row r="422" spans="2:8" x14ac:dyDescent="0.25">
      <c r="B422" s="23">
        <f t="shared" si="7"/>
        <v>398</v>
      </c>
      <c r="C422" s="95">
        <v>218</v>
      </c>
      <c r="D422" s="96" t="s">
        <v>767</v>
      </c>
      <c r="E422" s="96" t="s">
        <v>179</v>
      </c>
      <c r="F422" s="97">
        <v>195</v>
      </c>
      <c r="G422" s="98">
        <v>161</v>
      </c>
      <c r="H422" s="96" t="s">
        <v>440</v>
      </c>
    </row>
    <row r="423" spans="2:8" x14ac:dyDescent="0.25">
      <c r="B423" s="23">
        <f t="shared" si="7"/>
        <v>399</v>
      </c>
      <c r="C423" s="95">
        <v>219</v>
      </c>
      <c r="D423" s="96" t="s">
        <v>768</v>
      </c>
      <c r="E423" s="96" t="s">
        <v>23</v>
      </c>
      <c r="F423" s="97">
        <v>194</v>
      </c>
      <c r="G423" s="98">
        <v>163</v>
      </c>
      <c r="H423" s="96" t="s">
        <v>440</v>
      </c>
    </row>
    <row r="424" spans="2:8" x14ac:dyDescent="0.25">
      <c r="B424" s="23">
        <f t="shared" si="7"/>
        <v>400</v>
      </c>
      <c r="C424" s="95">
        <v>220</v>
      </c>
      <c r="D424" s="96" t="s">
        <v>674</v>
      </c>
      <c r="E424" s="96" t="s">
        <v>21</v>
      </c>
      <c r="F424" s="97">
        <v>191.5</v>
      </c>
      <c r="G424" s="98">
        <v>167.5</v>
      </c>
      <c r="H424" s="96" t="s">
        <v>440</v>
      </c>
    </row>
    <row r="425" spans="2:8" x14ac:dyDescent="0.25">
      <c r="B425" s="23">
        <f t="shared" si="7"/>
        <v>401</v>
      </c>
      <c r="C425" s="95">
        <v>221</v>
      </c>
      <c r="D425" s="96" t="s">
        <v>769</v>
      </c>
      <c r="E425" s="96" t="s">
        <v>453</v>
      </c>
      <c r="F425" s="97">
        <v>191</v>
      </c>
      <c r="G425" s="98">
        <v>158</v>
      </c>
      <c r="H425" s="96" t="s">
        <v>440</v>
      </c>
    </row>
    <row r="426" spans="2:8" x14ac:dyDescent="0.25">
      <c r="B426" s="23">
        <f t="shared" si="7"/>
        <v>402</v>
      </c>
      <c r="C426" s="95">
        <v>222</v>
      </c>
      <c r="D426" s="96" t="s">
        <v>770</v>
      </c>
      <c r="E426" s="96" t="s">
        <v>429</v>
      </c>
      <c r="F426" s="97">
        <v>188</v>
      </c>
      <c r="G426" s="98">
        <v>175</v>
      </c>
      <c r="H426" s="96" t="s">
        <v>438</v>
      </c>
    </row>
    <row r="427" spans="2:8" x14ac:dyDescent="0.25">
      <c r="B427" s="23">
        <f t="shared" si="7"/>
        <v>403</v>
      </c>
      <c r="C427" s="95">
        <v>223</v>
      </c>
      <c r="D427" s="96" t="s">
        <v>771</v>
      </c>
      <c r="E427" s="96" t="s">
        <v>627</v>
      </c>
      <c r="F427" s="97">
        <v>187.5</v>
      </c>
      <c r="G427" s="98"/>
      <c r="H427" s="96" t="s">
        <v>440</v>
      </c>
    </row>
    <row r="428" spans="2:8" x14ac:dyDescent="0.25">
      <c r="B428" s="23">
        <f t="shared" si="7"/>
        <v>404</v>
      </c>
      <c r="C428" s="95">
        <v>224</v>
      </c>
      <c r="D428" s="102" t="s">
        <v>772</v>
      </c>
      <c r="E428" s="102" t="s">
        <v>23</v>
      </c>
      <c r="F428" s="97">
        <v>175.5</v>
      </c>
      <c r="G428" s="103">
        <v>174.5</v>
      </c>
      <c r="H428" s="102" t="s">
        <v>440</v>
      </c>
    </row>
    <row r="429" spans="2:8" x14ac:dyDescent="0.25">
      <c r="B429" s="23">
        <f t="shared" si="7"/>
        <v>405</v>
      </c>
      <c r="C429" s="95">
        <v>225</v>
      </c>
      <c r="D429" s="102" t="s">
        <v>773</v>
      </c>
      <c r="E429" s="102" t="s">
        <v>433</v>
      </c>
      <c r="F429" s="97">
        <v>169</v>
      </c>
      <c r="G429" s="103">
        <v>188</v>
      </c>
      <c r="H429" s="102" t="s">
        <v>438</v>
      </c>
    </row>
    <row r="430" spans="2:8" x14ac:dyDescent="0.25">
      <c r="B430" s="23">
        <f t="shared" si="7"/>
        <v>406</v>
      </c>
      <c r="C430" s="95">
        <v>226</v>
      </c>
      <c r="D430" s="102" t="s">
        <v>774</v>
      </c>
      <c r="E430" s="102" t="s">
        <v>169</v>
      </c>
      <c r="F430" s="97">
        <v>166</v>
      </c>
      <c r="G430" s="103">
        <v>180</v>
      </c>
      <c r="H430" s="102" t="s">
        <v>440</v>
      </c>
    </row>
    <row r="431" spans="2:8" x14ac:dyDescent="0.25">
      <c r="B431" s="23">
        <f t="shared" si="7"/>
        <v>407</v>
      </c>
      <c r="C431" s="95">
        <v>227</v>
      </c>
      <c r="D431" s="102" t="s">
        <v>775</v>
      </c>
      <c r="E431" s="102" t="s">
        <v>453</v>
      </c>
      <c r="F431" s="97">
        <v>165</v>
      </c>
      <c r="G431" s="103">
        <v>191.5</v>
      </c>
      <c r="H431" s="102" t="s">
        <v>440</v>
      </c>
    </row>
    <row r="432" spans="2:8" x14ac:dyDescent="0.25">
      <c r="B432" s="23">
        <f t="shared" si="7"/>
        <v>408</v>
      </c>
      <c r="C432" s="95">
        <v>228</v>
      </c>
      <c r="D432" s="102" t="s">
        <v>776</v>
      </c>
      <c r="E432" s="102" t="s">
        <v>453</v>
      </c>
      <c r="F432" s="97">
        <v>158</v>
      </c>
      <c r="G432" s="103">
        <v>188</v>
      </c>
      <c r="H432" s="102" t="s">
        <v>438</v>
      </c>
    </row>
    <row r="433" spans="2:8" x14ac:dyDescent="0.25">
      <c r="B433" s="23">
        <f t="shared" si="7"/>
        <v>409</v>
      </c>
      <c r="C433" s="95">
        <v>229</v>
      </c>
      <c r="D433" s="102" t="s">
        <v>777</v>
      </c>
      <c r="E433" s="102" t="s">
        <v>453</v>
      </c>
      <c r="F433" s="97">
        <v>151</v>
      </c>
      <c r="G433" s="103">
        <v>208</v>
      </c>
      <c r="H433" s="102" t="s">
        <v>440</v>
      </c>
    </row>
    <row r="434" spans="2:8" x14ac:dyDescent="0.25">
      <c r="B434" s="23">
        <f t="shared" si="7"/>
        <v>410</v>
      </c>
      <c r="C434" s="95">
        <v>230</v>
      </c>
      <c r="D434" s="96" t="s">
        <v>778</v>
      </c>
      <c r="E434" s="96" t="s">
        <v>453</v>
      </c>
      <c r="F434" s="97">
        <v>140</v>
      </c>
      <c r="G434" s="98">
        <v>219</v>
      </c>
      <c r="H434" s="96" t="s">
        <v>440</v>
      </c>
    </row>
  </sheetData>
  <autoFilter ref="E76:H434"/>
  <mergeCells count="25">
    <mergeCell ref="F11:H11"/>
    <mergeCell ref="B3:K3"/>
    <mergeCell ref="B5:K5"/>
    <mergeCell ref="B7:K7"/>
    <mergeCell ref="B8:K8"/>
    <mergeCell ref="E9:G9"/>
    <mergeCell ref="F23:H23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D31:G32"/>
    <mergeCell ref="F24:H24"/>
    <mergeCell ref="F25:H25"/>
    <mergeCell ref="F26:H26"/>
    <mergeCell ref="F27:H27"/>
    <mergeCell ref="F28:H28"/>
    <mergeCell ref="D30:G30"/>
  </mergeCells>
  <pageMargins left="0.11811023622047245" right="0.11811023622047245" top="0.15748031496062992" bottom="0.15748031496062992" header="0.31496062992125984" footer="0.31496062992125984"/>
  <pageSetup scale="6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showGridLines="0" workbookViewId="0">
      <selection activeCell="A9" sqref="A9"/>
    </sheetView>
  </sheetViews>
  <sheetFormatPr baseColWidth="10" defaultRowHeight="15" x14ac:dyDescent="0.25"/>
  <cols>
    <col min="1" max="1" width="5.28515625" style="4" customWidth="1"/>
    <col min="2" max="2" width="61.28515625" style="14" customWidth="1"/>
    <col min="3" max="3" width="19.7109375" style="3" customWidth="1"/>
    <col min="4" max="4" width="19.140625" style="3" customWidth="1"/>
    <col min="5" max="5" width="13.42578125" style="3" customWidth="1"/>
    <col min="6" max="6" width="14.42578125" style="3" customWidth="1"/>
    <col min="7" max="7" width="14.7109375" style="3" customWidth="1"/>
    <col min="8" max="8" width="11.7109375" style="3" customWidth="1"/>
    <col min="9" max="9" width="12.28515625" style="3" customWidth="1"/>
    <col min="10" max="16384" width="11.42578125" style="3"/>
  </cols>
  <sheetData>
    <row r="1" spans="1:20" x14ac:dyDescent="0.25">
      <c r="A1" s="1"/>
      <c r="B1" s="2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1"/>
      <c r="B2" s="2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6" x14ac:dyDescent="0.25">
      <c r="A3" s="107" t="s">
        <v>0</v>
      </c>
      <c r="B3" s="107"/>
      <c r="C3" s="107"/>
      <c r="D3" s="107"/>
      <c r="E3" s="107"/>
      <c r="F3" s="107"/>
      <c r="G3" s="107"/>
      <c r="H3" s="107"/>
      <c r="I3" s="107"/>
      <c r="J3" s="136"/>
      <c r="K3" s="136"/>
      <c r="L3" s="136"/>
      <c r="M3" s="136"/>
      <c r="N3" s="136"/>
      <c r="O3" s="2"/>
      <c r="P3" s="2"/>
      <c r="Q3" s="2"/>
      <c r="R3" s="2"/>
      <c r="S3" s="2"/>
      <c r="T3" s="2"/>
    </row>
    <row r="4" spans="1:20" x14ac:dyDescent="0.25">
      <c r="A4" s="1"/>
      <c r="B4" s="2"/>
      <c r="C4" s="1"/>
      <c r="D4" s="1"/>
      <c r="E4" s="2"/>
      <c r="F4" s="2"/>
      <c r="G4" s="2"/>
      <c r="H4" s="2"/>
      <c r="I4" s="2"/>
      <c r="J4" s="1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3.75" x14ac:dyDescent="0.25">
      <c r="A5" s="108" t="s">
        <v>1</v>
      </c>
      <c r="B5" s="108"/>
      <c r="C5" s="108"/>
      <c r="D5" s="108"/>
      <c r="E5" s="108"/>
      <c r="F5" s="108"/>
      <c r="G5" s="108"/>
      <c r="H5" s="108"/>
      <c r="I5" s="108"/>
      <c r="J5" s="135"/>
      <c r="K5" s="135"/>
      <c r="L5" s="135"/>
      <c r="M5" s="135"/>
      <c r="N5" s="135"/>
      <c r="O5" s="2"/>
      <c r="P5" s="2"/>
      <c r="Q5" s="2"/>
      <c r="R5" s="2"/>
      <c r="S5" s="2"/>
      <c r="T5" s="2"/>
    </row>
    <row r="6" spans="1:20" x14ac:dyDescent="0.25">
      <c r="A6" s="1"/>
      <c r="B6" s="2"/>
      <c r="C6" s="1"/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25">
      <c r="A7" s="1"/>
      <c r="B7" s="2"/>
      <c r="C7" s="1"/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8.5" x14ac:dyDescent="0.25">
      <c r="A8" s="132" t="s">
        <v>793</v>
      </c>
      <c r="B8" s="132"/>
      <c r="C8" s="132"/>
      <c r="D8" s="132"/>
      <c r="E8" s="132"/>
      <c r="F8" s="132"/>
      <c r="G8" s="132"/>
      <c r="H8" s="132"/>
      <c r="I8" s="132"/>
      <c r="J8" s="132"/>
      <c r="K8" s="134"/>
      <c r="L8" s="134"/>
      <c r="M8" s="134"/>
      <c r="N8" s="134"/>
      <c r="O8" s="2"/>
      <c r="P8" s="2"/>
      <c r="Q8" s="2"/>
      <c r="R8" s="2"/>
      <c r="S8" s="2"/>
      <c r="T8" s="2"/>
    </row>
    <row r="9" spans="1:20" ht="59.25" x14ac:dyDescent="0.25">
      <c r="B9" s="20" t="s">
        <v>62</v>
      </c>
      <c r="C9" s="131">
        <v>43696</v>
      </c>
      <c r="D9" s="131"/>
      <c r="E9" s="131"/>
      <c r="F9" s="5"/>
    </row>
    <row r="10" spans="1:20" ht="18.75" x14ac:dyDescent="0.25">
      <c r="B10" s="3"/>
      <c r="G10" s="6"/>
      <c r="H10" s="6"/>
      <c r="I10" s="6"/>
      <c r="J10" s="6"/>
    </row>
    <row r="11" spans="1:20" ht="26.25" x14ac:dyDescent="0.25">
      <c r="B11" s="133" t="s">
        <v>791</v>
      </c>
      <c r="C11" s="133"/>
      <c r="D11" s="133"/>
      <c r="E11" s="133"/>
      <c r="F11" s="133"/>
      <c r="G11" s="133"/>
      <c r="H11" s="8"/>
      <c r="I11" s="8"/>
      <c r="J11" s="8"/>
    </row>
    <row r="12" spans="1:20" ht="15.75" x14ac:dyDescent="0.25">
      <c r="A12" s="7" t="s">
        <v>2</v>
      </c>
      <c r="B12" s="7" t="s">
        <v>3</v>
      </c>
      <c r="C12" s="7" t="s">
        <v>4</v>
      </c>
      <c r="D12" s="7"/>
      <c r="E12" s="109" t="s">
        <v>5</v>
      </c>
      <c r="F12" s="109"/>
    </row>
    <row r="13" spans="1:20" x14ac:dyDescent="0.25">
      <c r="A13" s="4">
        <v>1</v>
      </c>
      <c r="B13" s="3" t="s">
        <v>6</v>
      </c>
      <c r="C13" s="4" t="s">
        <v>7</v>
      </c>
      <c r="D13" s="4"/>
      <c r="E13" s="105" t="s">
        <v>792</v>
      </c>
      <c r="F13" s="105"/>
    </row>
    <row r="14" spans="1:20" x14ac:dyDescent="0.25">
      <c r="A14" s="4">
        <v>2</v>
      </c>
      <c r="B14" s="3">
        <v>0</v>
      </c>
      <c r="C14" s="4">
        <v>0</v>
      </c>
      <c r="D14" s="4"/>
      <c r="E14" s="105" t="s">
        <v>8</v>
      </c>
      <c r="F14" s="105"/>
    </row>
    <row r="15" spans="1:20" x14ac:dyDescent="0.25">
      <c r="B15" s="3"/>
      <c r="C15" s="4"/>
      <c r="D15" s="4"/>
      <c r="E15" s="105"/>
      <c r="F15" s="105"/>
    </row>
    <row r="16" spans="1:20" ht="18.75" x14ac:dyDescent="0.25">
      <c r="B16" s="10" t="s">
        <v>9</v>
      </c>
      <c r="C16" s="10" t="s">
        <v>4</v>
      </c>
      <c r="D16" s="11" t="s">
        <v>10</v>
      </c>
      <c r="E16" s="12" t="s">
        <v>11</v>
      </c>
      <c r="F16" s="12" t="s">
        <v>12</v>
      </c>
      <c r="G16" s="13" t="s">
        <v>13</v>
      </c>
      <c r="H16" s="12" t="s">
        <v>14</v>
      </c>
      <c r="I16" s="12" t="s">
        <v>15</v>
      </c>
      <c r="J16" s="9"/>
    </row>
    <row r="17" spans="1:10" x14ac:dyDescent="0.25">
      <c r="A17" s="4">
        <v>1</v>
      </c>
      <c r="B17" t="s">
        <v>18</v>
      </c>
      <c r="C17" s="4" t="s">
        <v>19</v>
      </c>
      <c r="D17" s="11">
        <v>298.5</v>
      </c>
      <c r="E17" s="4">
        <v>301</v>
      </c>
      <c r="F17" s="4">
        <v>296</v>
      </c>
      <c r="G17" s="13">
        <v>19</v>
      </c>
      <c r="H17" s="4">
        <v>14</v>
      </c>
      <c r="I17" s="4">
        <v>5</v>
      </c>
    </row>
    <row r="18" spans="1:10" x14ac:dyDescent="0.25">
      <c r="A18" s="4">
        <v>2</v>
      </c>
      <c r="B18" t="s">
        <v>20</v>
      </c>
      <c r="C18" s="4" t="s">
        <v>21</v>
      </c>
      <c r="D18" s="11">
        <v>253</v>
      </c>
      <c r="E18" s="4">
        <v>235</v>
      </c>
      <c r="F18" s="4">
        <v>271</v>
      </c>
      <c r="G18" s="13">
        <v>11</v>
      </c>
      <c r="H18" s="4">
        <v>6</v>
      </c>
      <c r="I18" s="4">
        <v>5</v>
      </c>
    </row>
    <row r="19" spans="1:10" x14ac:dyDescent="0.25">
      <c r="A19" s="4">
        <v>3</v>
      </c>
      <c r="B19" t="s">
        <v>22</v>
      </c>
      <c r="C19" s="4" t="s">
        <v>23</v>
      </c>
      <c r="D19" s="11">
        <v>241</v>
      </c>
      <c r="E19" s="4">
        <v>271</v>
      </c>
      <c r="F19" s="4">
        <v>211</v>
      </c>
      <c r="G19" s="13">
        <v>20</v>
      </c>
      <c r="H19" s="4">
        <v>5</v>
      </c>
      <c r="I19" s="4">
        <v>15</v>
      </c>
    </row>
    <row r="20" spans="1:10" x14ac:dyDescent="0.25">
      <c r="A20" s="4">
        <v>4</v>
      </c>
      <c r="B20" t="s">
        <v>24</v>
      </c>
      <c r="C20" s="4" t="s">
        <v>25</v>
      </c>
      <c r="D20" s="11">
        <v>239.5</v>
      </c>
      <c r="E20" s="4">
        <v>226</v>
      </c>
      <c r="F20" s="4">
        <v>253</v>
      </c>
      <c r="G20" s="13">
        <v>10</v>
      </c>
      <c r="H20" s="4">
        <v>7</v>
      </c>
      <c r="I20" s="4">
        <v>3</v>
      </c>
    </row>
    <row r="21" spans="1:10" x14ac:dyDescent="0.25">
      <c r="A21" s="4">
        <v>5</v>
      </c>
      <c r="B21" t="s">
        <v>26</v>
      </c>
      <c r="C21" s="4" t="s">
        <v>7</v>
      </c>
      <c r="D21" s="11">
        <v>236.5</v>
      </c>
      <c r="E21" s="4">
        <v>246</v>
      </c>
      <c r="F21" s="4">
        <v>227</v>
      </c>
      <c r="G21" s="13">
        <v>9</v>
      </c>
      <c r="H21" s="4">
        <v>6</v>
      </c>
      <c r="I21" s="4">
        <v>3</v>
      </c>
    </row>
    <row r="22" spans="1:10" x14ac:dyDescent="0.25">
      <c r="A22" s="4">
        <v>6</v>
      </c>
      <c r="B22" t="s">
        <v>27</v>
      </c>
      <c r="C22" s="4" t="s">
        <v>28</v>
      </c>
      <c r="D22" s="11">
        <v>235.5</v>
      </c>
      <c r="E22" s="4">
        <v>275</v>
      </c>
      <c r="F22" s="4">
        <v>196</v>
      </c>
      <c r="G22" s="13">
        <v>3</v>
      </c>
      <c r="H22" s="4">
        <v>0</v>
      </c>
      <c r="I22" s="4">
        <v>3</v>
      </c>
    </row>
    <row r="23" spans="1:10" x14ac:dyDescent="0.25">
      <c r="A23" s="4">
        <v>7</v>
      </c>
      <c r="B23" t="s">
        <v>29</v>
      </c>
      <c r="C23" s="4" t="s">
        <v>25</v>
      </c>
      <c r="D23" s="11">
        <v>234.5</v>
      </c>
      <c r="E23" s="4">
        <v>216</v>
      </c>
      <c r="F23" s="4">
        <v>253</v>
      </c>
      <c r="G23" s="13">
        <v>7</v>
      </c>
      <c r="H23" s="4">
        <v>3</v>
      </c>
      <c r="I23" s="4">
        <v>4</v>
      </c>
    </row>
    <row r="24" spans="1:10" x14ac:dyDescent="0.25">
      <c r="A24" s="4">
        <v>8</v>
      </c>
      <c r="B24" t="s">
        <v>30</v>
      </c>
      <c r="C24" s="4" t="s">
        <v>31</v>
      </c>
      <c r="D24" s="11">
        <v>233.5</v>
      </c>
      <c r="E24" s="4">
        <v>224</v>
      </c>
      <c r="F24" s="4">
        <v>243</v>
      </c>
      <c r="G24" s="13">
        <v>7</v>
      </c>
      <c r="H24" s="4">
        <v>3</v>
      </c>
      <c r="I24" s="4">
        <v>4</v>
      </c>
    </row>
    <row r="25" spans="1:10" x14ac:dyDescent="0.25">
      <c r="A25" s="4">
        <v>9</v>
      </c>
      <c r="B25" t="s">
        <v>32</v>
      </c>
      <c r="C25" s="4" t="s">
        <v>33</v>
      </c>
      <c r="D25" s="11">
        <v>231</v>
      </c>
      <c r="E25" s="4">
        <v>230</v>
      </c>
      <c r="F25" s="4">
        <v>232</v>
      </c>
      <c r="G25" s="13">
        <v>16</v>
      </c>
      <c r="H25" s="4">
        <v>11</v>
      </c>
      <c r="I25" s="4">
        <v>5</v>
      </c>
    </row>
    <row r="26" spans="1:10" x14ac:dyDescent="0.25">
      <c r="A26" s="4">
        <v>10</v>
      </c>
      <c r="B26" t="s">
        <v>34</v>
      </c>
      <c r="C26" s="4" t="s">
        <v>35</v>
      </c>
      <c r="D26" s="11">
        <v>231</v>
      </c>
      <c r="E26" s="4">
        <v>209</v>
      </c>
      <c r="F26" s="4">
        <v>253</v>
      </c>
      <c r="G26" s="13">
        <v>10</v>
      </c>
      <c r="H26" s="4">
        <v>5</v>
      </c>
      <c r="I26" s="4">
        <v>5</v>
      </c>
    </row>
    <row r="27" spans="1:10" x14ac:dyDescent="0.25">
      <c r="A27" s="4">
        <v>11</v>
      </c>
      <c r="B27" t="s">
        <v>36</v>
      </c>
      <c r="C27" s="4" t="s">
        <v>31</v>
      </c>
      <c r="D27" s="11">
        <v>230.5</v>
      </c>
      <c r="E27" s="4">
        <v>244</v>
      </c>
      <c r="F27" s="4">
        <v>217</v>
      </c>
      <c r="G27" s="13">
        <v>5</v>
      </c>
      <c r="H27" s="4">
        <v>1</v>
      </c>
      <c r="I27" s="4">
        <v>4</v>
      </c>
    </row>
    <row r="28" spans="1:10" x14ac:dyDescent="0.25">
      <c r="A28" s="4">
        <v>12</v>
      </c>
      <c r="B28" t="s">
        <v>37</v>
      </c>
      <c r="C28" s="4" t="s">
        <v>38</v>
      </c>
      <c r="D28" s="11">
        <v>229.5</v>
      </c>
      <c r="E28" s="4">
        <v>224</v>
      </c>
      <c r="F28" s="4">
        <v>235</v>
      </c>
      <c r="G28" s="13">
        <v>10</v>
      </c>
      <c r="H28" s="4">
        <v>3</v>
      </c>
      <c r="I28" s="4">
        <v>7</v>
      </c>
    </row>
    <row r="29" spans="1:10" x14ac:dyDescent="0.25">
      <c r="A29" s="4">
        <v>13</v>
      </c>
      <c r="B29" t="s">
        <v>39</v>
      </c>
      <c r="C29" s="4" t="s">
        <v>40</v>
      </c>
      <c r="D29" s="11">
        <v>227</v>
      </c>
      <c r="E29" s="4">
        <v>242</v>
      </c>
      <c r="F29" s="4">
        <v>212</v>
      </c>
      <c r="G29" s="13">
        <v>4</v>
      </c>
      <c r="H29" s="4">
        <v>1</v>
      </c>
      <c r="I29" s="4">
        <v>3</v>
      </c>
    </row>
    <row r="30" spans="1:10" x14ac:dyDescent="0.25">
      <c r="B30" s="3"/>
      <c r="C30" s="4"/>
      <c r="D30" s="4"/>
      <c r="E30" s="4"/>
      <c r="F30" s="4"/>
      <c r="H30" s="4"/>
      <c r="I30" s="4"/>
    </row>
    <row r="31" spans="1:10" ht="26.25" x14ac:dyDescent="0.25">
      <c r="B31" s="137" t="s">
        <v>16</v>
      </c>
      <c r="C31" s="137"/>
      <c r="D31" s="137"/>
      <c r="E31" s="137"/>
      <c r="F31" s="137"/>
      <c r="G31" s="137"/>
      <c r="H31" s="9"/>
      <c r="I31" s="9"/>
      <c r="J31" s="8"/>
    </row>
    <row r="32" spans="1:10" ht="18.75" x14ac:dyDescent="0.25">
      <c r="B32" s="9"/>
      <c r="C32" s="9"/>
      <c r="D32" s="9"/>
      <c r="E32" s="9"/>
      <c r="F32" s="9"/>
      <c r="G32" s="9"/>
      <c r="H32" s="9"/>
      <c r="I32" s="9"/>
      <c r="J32" s="9"/>
    </row>
    <row r="33" spans="1:10" ht="18.75" x14ac:dyDescent="0.25">
      <c r="B33" s="10" t="s">
        <v>9</v>
      </c>
      <c r="C33" s="10" t="s">
        <v>4</v>
      </c>
      <c r="D33" s="11" t="s">
        <v>10</v>
      </c>
      <c r="E33" s="12" t="s">
        <v>11</v>
      </c>
      <c r="F33" s="12" t="s">
        <v>12</v>
      </c>
      <c r="G33" s="13" t="s">
        <v>13</v>
      </c>
      <c r="H33" s="12" t="s">
        <v>14</v>
      </c>
      <c r="I33" s="12" t="s">
        <v>15</v>
      </c>
      <c r="J33" s="9"/>
    </row>
    <row r="34" spans="1:10" x14ac:dyDescent="0.25">
      <c r="A34" s="4">
        <v>1</v>
      </c>
      <c r="B34" s="3" t="s">
        <v>41</v>
      </c>
      <c r="C34" s="4" t="s">
        <v>31</v>
      </c>
      <c r="D34" s="11">
        <v>226</v>
      </c>
      <c r="E34" s="4">
        <v>213</v>
      </c>
      <c r="F34" s="4">
        <v>239</v>
      </c>
      <c r="G34" s="13">
        <v>15</v>
      </c>
      <c r="H34" s="4">
        <v>7</v>
      </c>
      <c r="I34" s="4">
        <v>8</v>
      </c>
    </row>
    <row r="35" spans="1:10" x14ac:dyDescent="0.25">
      <c r="A35" s="4">
        <v>2</v>
      </c>
      <c r="B35" s="3" t="s">
        <v>42</v>
      </c>
      <c r="C35" s="4" t="s">
        <v>31</v>
      </c>
      <c r="D35" s="11">
        <v>224.5</v>
      </c>
      <c r="E35" s="4">
        <v>211</v>
      </c>
      <c r="F35" s="4">
        <v>238</v>
      </c>
      <c r="G35" s="13">
        <v>22</v>
      </c>
      <c r="H35" s="4">
        <v>12</v>
      </c>
      <c r="I35" s="4">
        <v>10</v>
      </c>
    </row>
    <row r="36" spans="1:10" x14ac:dyDescent="0.25">
      <c r="A36" s="4">
        <v>3</v>
      </c>
      <c r="B36" s="3" t="s">
        <v>43</v>
      </c>
      <c r="C36" s="4" t="s">
        <v>31</v>
      </c>
      <c r="D36" s="11">
        <v>224</v>
      </c>
      <c r="E36" s="4">
        <v>292</v>
      </c>
      <c r="F36" s="4">
        <v>156</v>
      </c>
      <c r="G36" s="13">
        <v>17</v>
      </c>
      <c r="H36" s="4">
        <v>15</v>
      </c>
      <c r="I36" s="4">
        <v>2</v>
      </c>
    </row>
    <row r="37" spans="1:10" x14ac:dyDescent="0.25">
      <c r="A37" s="4">
        <v>4</v>
      </c>
      <c r="B37" s="3" t="s">
        <v>44</v>
      </c>
      <c r="C37" s="4" t="s">
        <v>45</v>
      </c>
      <c r="D37" s="11">
        <v>223</v>
      </c>
      <c r="E37" s="4">
        <v>189</v>
      </c>
      <c r="F37" s="4">
        <v>257</v>
      </c>
      <c r="G37" s="13">
        <v>20</v>
      </c>
      <c r="H37" s="4">
        <v>18</v>
      </c>
      <c r="I37" s="4">
        <v>2</v>
      </c>
    </row>
    <row r="38" spans="1:10" x14ac:dyDescent="0.25">
      <c r="A38" s="4">
        <v>5</v>
      </c>
      <c r="B38" s="3" t="s">
        <v>46</v>
      </c>
      <c r="C38" s="4" t="s">
        <v>47</v>
      </c>
      <c r="D38" s="11">
        <v>222.5</v>
      </c>
      <c r="E38" s="4">
        <v>225</v>
      </c>
      <c r="F38" s="4">
        <v>220</v>
      </c>
      <c r="G38" s="13">
        <v>5</v>
      </c>
      <c r="H38" s="4">
        <v>3</v>
      </c>
      <c r="I38" s="4">
        <v>2</v>
      </c>
    </row>
    <row r="39" spans="1:10" x14ac:dyDescent="0.25">
      <c r="A39" s="4">
        <v>6</v>
      </c>
      <c r="B39" s="3" t="s">
        <v>48</v>
      </c>
      <c r="C39" s="4" t="s">
        <v>49</v>
      </c>
      <c r="D39" s="11">
        <v>222</v>
      </c>
      <c r="E39" s="4">
        <v>210</v>
      </c>
      <c r="F39" s="4">
        <v>234</v>
      </c>
      <c r="G39" s="13">
        <v>4</v>
      </c>
      <c r="H39" s="4">
        <v>2</v>
      </c>
      <c r="I39" s="4">
        <v>2</v>
      </c>
    </row>
    <row r="40" spans="1:10" x14ac:dyDescent="0.25">
      <c r="A40" s="4">
        <v>7</v>
      </c>
      <c r="B40" s="3" t="s">
        <v>50</v>
      </c>
      <c r="C40" s="4" t="s">
        <v>33</v>
      </c>
      <c r="D40" s="11">
        <v>217</v>
      </c>
      <c r="E40" s="4">
        <v>231</v>
      </c>
      <c r="F40" s="4">
        <v>203</v>
      </c>
      <c r="G40" s="13">
        <v>12</v>
      </c>
      <c r="H40" s="4">
        <v>5</v>
      </c>
      <c r="I40" s="4">
        <v>7</v>
      </c>
    </row>
    <row r="41" spans="1:10" x14ac:dyDescent="0.25">
      <c r="A41" s="4">
        <v>8</v>
      </c>
      <c r="B41" s="3" t="s">
        <v>51</v>
      </c>
      <c r="C41" s="4" t="s">
        <v>35</v>
      </c>
      <c r="D41" s="11">
        <v>216.5</v>
      </c>
      <c r="E41" s="4">
        <v>224</v>
      </c>
      <c r="F41" s="4">
        <v>209</v>
      </c>
      <c r="G41" s="13">
        <v>16</v>
      </c>
      <c r="H41" s="4">
        <v>10</v>
      </c>
      <c r="I41" s="4">
        <v>6</v>
      </c>
    </row>
    <row r="42" spans="1:10" x14ac:dyDescent="0.25">
      <c r="H42" s="4"/>
      <c r="I42" s="4"/>
    </row>
    <row r="43" spans="1:10" x14ac:dyDescent="0.25">
      <c r="H43" s="4"/>
      <c r="I43" s="4"/>
    </row>
    <row r="44" spans="1:10" x14ac:dyDescent="0.25">
      <c r="A44" s="3"/>
      <c r="B44" s="3"/>
      <c r="H44" s="4"/>
      <c r="I44" s="4"/>
    </row>
    <row r="45" spans="1:10" ht="18.75" x14ac:dyDescent="0.25">
      <c r="A45" s="3"/>
      <c r="B45" s="106" t="s">
        <v>17</v>
      </c>
      <c r="C45" s="106"/>
      <c r="D45" s="106"/>
      <c r="E45" s="106"/>
      <c r="F45" s="106"/>
      <c r="G45" s="106"/>
      <c r="H45" s="4"/>
      <c r="I45" s="4"/>
    </row>
    <row r="46" spans="1:10" x14ac:dyDescent="0.25">
      <c r="A46" s="3"/>
      <c r="B46" s="10" t="s">
        <v>9</v>
      </c>
      <c r="C46" s="10" t="s">
        <v>4</v>
      </c>
      <c r="D46" s="11" t="s">
        <v>10</v>
      </c>
      <c r="E46" s="12" t="s">
        <v>11</v>
      </c>
      <c r="F46" s="12" t="s">
        <v>12</v>
      </c>
      <c r="G46" s="13" t="s">
        <v>13</v>
      </c>
      <c r="H46" s="12" t="s">
        <v>14</v>
      </c>
      <c r="I46" s="12" t="s">
        <v>15</v>
      </c>
    </row>
    <row r="47" spans="1:10" x14ac:dyDescent="0.25">
      <c r="A47" s="4">
        <v>9</v>
      </c>
      <c r="B47" s="3" t="s">
        <v>52</v>
      </c>
      <c r="C47" s="4" t="s">
        <v>21</v>
      </c>
      <c r="D47" s="11">
        <v>216</v>
      </c>
      <c r="E47" s="4">
        <v>213</v>
      </c>
      <c r="F47" s="4">
        <v>219</v>
      </c>
      <c r="G47" s="13">
        <v>12</v>
      </c>
      <c r="H47" s="4">
        <v>2</v>
      </c>
      <c r="I47" s="4">
        <v>10</v>
      </c>
    </row>
    <row r="48" spans="1:10" x14ac:dyDescent="0.25">
      <c r="A48" s="4">
        <v>10</v>
      </c>
      <c r="B48" s="3" t="s">
        <v>53</v>
      </c>
      <c r="C48" s="4" t="s">
        <v>54</v>
      </c>
      <c r="D48" s="11">
        <v>211.5</v>
      </c>
      <c r="E48" s="4">
        <v>181</v>
      </c>
      <c r="F48" s="4">
        <v>242</v>
      </c>
      <c r="G48" s="13">
        <v>9</v>
      </c>
      <c r="H48" s="4">
        <v>4</v>
      </c>
      <c r="I48" s="4">
        <v>5</v>
      </c>
    </row>
    <row r="49" spans="1:9" x14ac:dyDescent="0.25">
      <c r="A49" s="4">
        <v>11</v>
      </c>
      <c r="B49" s="3" t="s">
        <v>55</v>
      </c>
      <c r="C49" s="4" t="s">
        <v>7</v>
      </c>
      <c r="D49" s="11">
        <v>211</v>
      </c>
      <c r="E49" s="4">
        <v>215</v>
      </c>
      <c r="F49" s="4">
        <v>207</v>
      </c>
      <c r="G49" s="13">
        <v>45</v>
      </c>
      <c r="H49" s="4">
        <v>26</v>
      </c>
      <c r="I49" s="4">
        <v>19</v>
      </c>
    </row>
    <row r="50" spans="1:9" x14ac:dyDescent="0.25">
      <c r="A50" s="4">
        <v>12</v>
      </c>
      <c r="B50" s="3" t="s">
        <v>56</v>
      </c>
      <c r="C50" s="4" t="s">
        <v>31</v>
      </c>
      <c r="D50" s="11">
        <v>209.5</v>
      </c>
      <c r="E50" s="4">
        <v>203</v>
      </c>
      <c r="F50" s="4">
        <v>216</v>
      </c>
      <c r="G50" s="13">
        <v>10</v>
      </c>
      <c r="H50" s="4">
        <v>3</v>
      </c>
      <c r="I50" s="4">
        <v>7</v>
      </c>
    </row>
    <row r="51" spans="1:9" x14ac:dyDescent="0.25">
      <c r="A51" s="4">
        <v>13</v>
      </c>
      <c r="B51" s="3" t="s">
        <v>57</v>
      </c>
      <c r="C51" s="4" t="s">
        <v>45</v>
      </c>
      <c r="D51" s="11">
        <v>209.5</v>
      </c>
      <c r="E51" s="4">
        <v>232</v>
      </c>
      <c r="F51" s="4">
        <v>187</v>
      </c>
      <c r="G51" s="13">
        <v>9</v>
      </c>
      <c r="H51" s="4">
        <v>6</v>
      </c>
      <c r="I51" s="4">
        <v>3</v>
      </c>
    </row>
    <row r="52" spans="1:9" x14ac:dyDescent="0.25">
      <c r="A52" s="4">
        <v>14</v>
      </c>
      <c r="B52" s="3" t="s">
        <v>58</v>
      </c>
      <c r="C52" s="4" t="s">
        <v>21</v>
      </c>
      <c r="D52" s="11">
        <v>208</v>
      </c>
      <c r="E52" s="4">
        <v>219</v>
      </c>
      <c r="F52" s="4">
        <v>197</v>
      </c>
      <c r="G52" s="13">
        <v>6</v>
      </c>
      <c r="H52" s="4">
        <v>5</v>
      </c>
      <c r="I52" s="4">
        <v>1</v>
      </c>
    </row>
    <row r="53" spans="1:9" x14ac:dyDescent="0.25">
      <c r="A53" s="4">
        <v>15</v>
      </c>
      <c r="B53" s="3" t="s">
        <v>59</v>
      </c>
      <c r="C53" s="4" t="s">
        <v>60</v>
      </c>
      <c r="D53" s="11">
        <v>207.5</v>
      </c>
      <c r="E53" s="4">
        <v>212</v>
      </c>
      <c r="F53" s="4">
        <v>203</v>
      </c>
      <c r="G53" s="13">
        <v>16</v>
      </c>
      <c r="H53" s="4">
        <v>6</v>
      </c>
      <c r="I53" s="4">
        <v>10</v>
      </c>
    </row>
    <row r="54" spans="1:9" x14ac:dyDescent="0.25">
      <c r="A54" s="4">
        <v>16</v>
      </c>
      <c r="B54" s="3" t="s">
        <v>61</v>
      </c>
      <c r="C54" s="4" t="s">
        <v>35</v>
      </c>
      <c r="D54" s="11">
        <v>207</v>
      </c>
      <c r="E54" s="4">
        <v>232</v>
      </c>
      <c r="F54" s="4">
        <v>182</v>
      </c>
      <c r="G54" s="13">
        <v>10</v>
      </c>
      <c r="H54" s="4">
        <v>6</v>
      </c>
      <c r="I54" s="4">
        <v>4</v>
      </c>
    </row>
    <row r="55" spans="1:9" x14ac:dyDescent="0.25">
      <c r="B55" s="3"/>
      <c r="C55" s="4"/>
      <c r="D55" s="4"/>
      <c r="E55" s="4"/>
      <c r="F55" s="4"/>
    </row>
  </sheetData>
  <mergeCells count="11">
    <mergeCell ref="E13:F13"/>
    <mergeCell ref="E12:F12"/>
    <mergeCell ref="A3:I3"/>
    <mergeCell ref="A5:I5"/>
    <mergeCell ref="A8:J8"/>
    <mergeCell ref="C9:E9"/>
    <mergeCell ref="E14:F14"/>
    <mergeCell ref="E15:F15"/>
    <mergeCell ref="B11:G11"/>
    <mergeCell ref="B31:G31"/>
    <mergeCell ref="B45:G4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 GENERAL OFICIAL</vt:lpstr>
      <vt:lpstr>LISTA GENERAL OFICIAL ESCARAMUZ</vt:lpstr>
      <vt:lpstr>CHARROS COMPLETOS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Rosales</dc:creator>
  <cp:lastModifiedBy>Fernando Rosales</cp:lastModifiedBy>
  <dcterms:created xsi:type="dcterms:W3CDTF">2019-08-14T22:47:56Z</dcterms:created>
  <dcterms:modified xsi:type="dcterms:W3CDTF">2019-08-19T22:22:38Z</dcterms:modified>
</cp:coreProperties>
</file>