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40f475f480b37445/Desktop/"/>
    </mc:Choice>
  </mc:AlternateContent>
  <xr:revisionPtr revIDLastSave="0" documentId="8_{687524B8-D12D-4133-B67C-86E5D5709512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nm._FilterDatabase" localSheetId="0" hidden="1">'Client Data'!$A$3:$G$15</definedName>
    <definedName name="_xlchart.v1.0" hidden="1">'Historical Data'!$A$2:$B$13</definedName>
    <definedName name="_xlchart.v1.1" hidden="1">'Historical Data'!$D$1</definedName>
    <definedName name="_xlchart.v1.2" hidden="1">'Historical Data'!$D$2:$D$13</definedName>
    <definedName name="_xlnm.Criteria" localSheetId="0">'Client Data'!$A$18:$G$19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<sst xmlns="http://schemas.openxmlformats.org/spreadsheetml/2006/main" count="112" uniqueCount="74">
  <si>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</si>
  <si>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</si>
  <si>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</si>
  <si>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</si>
  <si>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</si>
  <si>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</si>
  <si>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</si>
  <si>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</si>
  <si>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</si>
  <si>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</si>
  <si>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</si>
  <si>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</si>
  <si>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</si>
  <si>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</si>
  <si>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</si>
  <si>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</si>
  <si>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</si>
  <si>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</si>
  <si>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</si>
  <si>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</si>
  <si>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</si>
  <si>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</si>
  <si>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</si>
  <si>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</si>
  <si>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</si>
  <si>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</si>
  <si>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</si>
  <si>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</si>
  <si>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</si>
  <si>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</si>
  <si>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</si>
  <si>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</si>
  <si>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</si>
  <si>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</si>
  <si>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</si>
  <si>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</si>
  <si>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</si>
  <si>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</si>
  <si>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</si>
  <si>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</si>
  <si>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</si>
  <si>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</si>
  <si>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</si>
  <si>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</si>
  <si>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</si>
  <si>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</si>
  <si>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</si>
  <si>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</si>
  <si>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</si>
  <si>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</si>
  <si>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</si>
  <si>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</si>
  <si>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</si>
  <si>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</si>
  <si>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</si>
  <si>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</si>
  <si>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</si>
  <si>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</si>
  <si>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</si>
  <si>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</si>
  <si>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</si>
  <si>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</si>
  <si>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</si>
  <si>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</si>
  <si>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</si>
  <si>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</si>
  <si>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</si>
  <si>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</si>
  <si>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</si>
  <si>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</si>
  <si>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</si>
  <si>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</si>
  <si>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&gt;7000</t>
  </si>
  <si>
    <t>Michelle Ruso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</si>
</sst>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left" inden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9" fillId="0" borderId="3" xfId="0" applyFont="1" applyBorder="1" applyAlignment="1">
      <alignment horizontal="left" indent="1"/>
    </xf>
    <xf numFmtId="0" fontId="9" fillId="0" borderId="0" xfId="0" applyFont="1" applyAlignment="1">
      <alignment horizontal="left" indent="1"/>
    </xf>
    <xf numFmtId="44" fontId="9" fillId="0" borderId="0" xfId="1" applyFont="1" applyAlignment="1">
      <alignment horizontal="left" indent="1"/>
    </xf>
    <xf numFmtId="44" fontId="9" fillId="0" borderId="9" xfId="0" applyNumberFormat="1" applyFont="1" applyBorder="1" applyAlignment="1">
      <alignment horizontal="left" indent="1"/>
    </xf>
    <xf numFmtId="0" fontId="9" fillId="0" borderId="10" xfId="0" applyFont="1" applyBorder="1" applyAlignment="1">
      <alignment horizontal="left" indent="1"/>
    </xf>
    <xf numFmtId="0" fontId="9" fillId="0" borderId="4" xfId="0" applyFont="1" applyBorder="1" applyAlignment="1">
      <alignment horizontal="left" indent="1"/>
    </xf>
    <xf numFmtId="44" fontId="9" fillId="0" borderId="4" xfId="1" applyFont="1" applyBorder="1" applyAlignment="1">
      <alignment horizontal="left" indent="1"/>
    </xf>
    <xf numFmtId="44" fontId="9" fillId="0" borderId="5" xfId="1" applyFont="1" applyBorder="1" applyAlignment="1">
      <alignment horizontal="left" indent="1"/>
    </xf>
    <xf numFmtId="0" fontId="9" fillId="0" borderId="0" xfId="0" applyFont="1"/>
    <xf numFmtId="0" fontId="4" fillId="0" borderId="0" xfId="4" applyFont="1" applyFill="1" applyBorder="1" applyAlignment="1">
      <alignment horizontal="left"/>
    </xf>
    <xf numFmtId="44" fontId="4" fillId="0" borderId="0" xfId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4" fontId="4" fillId="0" borderId="0" xfId="0" applyNumberFormat="1" applyFont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3" applyFont="1" applyBorder="1" applyAlignment="1">
      <alignment horizontal="center"/>
    </xf>
  </cellXfs>
  <cellStyles count="5">
    <cellStyle name="20% - Accent2" xfId="4" builtinId="34"/>
    <cellStyle name="Currency" xfId="1" builtinId="4"/>
    <cellStyle name="Heading 1" xfId="2" builtinId="16"/>
    <cellStyle name="Heading 2" xfId="3" builtinId="17"/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4" tint="-0.499984740745262"/>
        </patternFill>
      </fill>
    </dxf>
  </dxfs>
  <tableStyles count="2" defaultTableStyle="TableStyleMedium2" defaultPivotStyle="PivotStyleLight16">
    <tableStyle name="Purple Table Style" pivot="0" count="1" xr9:uid="{1B6A0368-36B6-46B2-8FF4-A985E54B59D8}">
      <tableStyleElement type="headerRow" dxfId="20"/>
    </tableStyle>
    <tableStyle name="Table Style 1" pivot="0" count="1" xr9:uid="{1183EEFA-D703-40EE-83F7-5ED6BE87B8D5}"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AE3B99-C0A3-4BA1-929C-4CDD1A123A23}" name="BlueRiverClients" displayName="BlueRiverClients" ref="A3:G15" totalsRowCount="1" headerRowDxfId="18" dataDxfId="16" headerRowBorderDxfId="17" tableBorderDxfId="15" dataCellStyle="20% - Accent2">
  <tableColumns count="7">
    <tableColumn id="1" xr3:uid="{9210A5C8-4204-4B56-A318-85E3B682B7C0}" name="Client Name" totalsRowLabel="Total" dataDxfId="14" totalsRowDxfId="6" dataCellStyle="20% - Accent2"/>
    <tableColumn id="2" xr3:uid="{3F500E5E-C512-4159-BC65-2A6F1A74875A}" name="Address" dataDxfId="13" totalsRowDxfId="5" dataCellStyle="20% - Accent2"/>
    <tableColumn id="3" xr3:uid="{3E8AA8E8-5A38-4E71-A368-5013C337AF7F}" name="Phone Number" dataDxfId="12" totalsRowDxfId="4" dataCellStyle="20% - Accent2"/>
    <tableColumn id="4" xr3:uid="{3F1AC89B-919E-4404-B8F1-4A7A1FCA9498}" name="City" dataDxfId="11" totalsRowDxfId="3" dataCellStyle="20% - Accent2"/>
    <tableColumn id="5" xr3:uid="{66A5652B-7B1B-4D85-AFFB-2C765B234F31}" name="Zip" dataDxfId="10" totalsRowDxfId="2" dataCellStyle="20% - Accent2"/>
    <tableColumn id="6" xr3:uid="{950D154C-AA19-41C9-8181-00867DAD7167}" name="Service" dataDxfId="9" totalsRowDxfId="1" dataCellStyle="20% - Accent2"/>
    <tableColumn id="7" xr3:uid="{0F254B0B-80DF-4702-BFB0-59F791851284}" name="Gross Revenue" totalsRowFunction="sum" dataDxfId="8" totalsRow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9"/>
  <sheetViews>
    <sheetView tabSelected="1" zoomScaleNormal="100" workbookViewId="0">
      <selection activeCell="A5" sqref="A5"/>
    </sheetView>
  </sheetViews>
  <sheetFormatPr defaultRowHeight="14.4" x14ac:dyDescent="0.55000000000000004"/>
  <cols>
    <col min="1" max="1" width="20.734375" bestFit="1" customWidth="1"/>
    <col min="2" max="2" width="21.734375" bestFit="1" customWidth="1"/>
    <col min="3" max="3" width="20" customWidth="1"/>
    <col min="4" max="4" width="13.47265625" bestFit="1" customWidth="1"/>
    <col min="5" max="5" width="8.7890625" bestFit="1" customWidth="1"/>
    <col min="6" max="6" width="19.1015625" bestFit="1" customWidth="1"/>
    <col min="7" max="7" width="19.7890625" customWidth="1"/>
  </cols>
  <sheetData>
    <row r="1" spans="1:7" ht="28.75" customHeight="1" x14ac:dyDescent="0.95">
      <c r="A1" s="26" t="s">
        <v>71</v>
      </c>
      <c r="B1" s="26"/>
      <c r="C1" s="26"/>
      <c r="D1" s="26"/>
      <c r="E1" s="26"/>
      <c r="F1" s="26"/>
      <c r="G1" s="26"/>
    </row>
    <row r="2" spans="1:7" ht="14.4" customHeight="1" x14ac:dyDescent="0.95">
      <c r="A2" s="27"/>
      <c r="B2" s="27"/>
      <c r="C2" s="27"/>
      <c r="D2" s="27"/>
      <c r="E2" s="27"/>
      <c r="F2" s="27"/>
      <c r="G2" s="27"/>
    </row>
    <row r="3" spans="1:7" ht="20.7" thickBot="1" x14ac:dyDescent="0.6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1" t="s">
        <v>43</v>
      </c>
      <c r="G3" s="23" t="s">
        <v>53</v>
      </c>
    </row>
    <row r="4" spans="1:7" ht="18.3" x14ac:dyDescent="0.7">
      <c r="A4" s="14" t="s">
        <v>73</v>
      </c>
      <c r="B4" s="14" t="s">
        <v>30</v>
      </c>
      <c r="C4" s="14" t="s">
        <v>40</v>
      </c>
      <c r="D4" s="14" t="s">
        <v>5</v>
      </c>
      <c r="E4" s="14">
        <v>56601</v>
      </c>
      <c r="F4" s="14" t="s">
        <v>47</v>
      </c>
      <c r="G4" s="15">
        <v>4500</v>
      </c>
    </row>
    <row r="5" spans="1:7" ht="18.3" x14ac:dyDescent="0.7">
      <c r="A5" s="14" t="s">
        <v>17</v>
      </c>
      <c r="B5" s="14" t="s">
        <v>25</v>
      </c>
      <c r="C5" s="14" t="s">
        <v>35</v>
      </c>
      <c r="D5" s="14" t="s">
        <v>10</v>
      </c>
      <c r="E5" s="14">
        <v>56401</v>
      </c>
      <c r="F5" s="14" t="s">
        <v>45</v>
      </c>
      <c r="G5" s="15">
        <v>5200</v>
      </c>
    </row>
    <row r="6" spans="1:7" ht="18.3" x14ac:dyDescent="0.7">
      <c r="A6" s="14" t="s">
        <v>18</v>
      </c>
      <c r="B6" s="14" t="s">
        <v>26</v>
      </c>
      <c r="C6" s="14" t="s">
        <v>36</v>
      </c>
      <c r="D6" s="14" t="s">
        <v>14</v>
      </c>
      <c r="E6" s="14">
        <v>56402</v>
      </c>
      <c r="F6" s="14" t="s">
        <v>46</v>
      </c>
      <c r="G6" s="15">
        <v>6525</v>
      </c>
    </row>
    <row r="7" spans="1:7" ht="18.3" x14ac:dyDescent="0.7">
      <c r="A7" s="14" t="s">
        <v>19</v>
      </c>
      <c r="B7" s="14" t="s">
        <v>27</v>
      </c>
      <c r="C7" s="14" t="s">
        <v>37</v>
      </c>
      <c r="D7" s="14" t="s">
        <v>12</v>
      </c>
      <c r="E7" s="14">
        <v>56636</v>
      </c>
      <c r="F7" s="14" t="s">
        <v>47</v>
      </c>
      <c r="G7" s="15">
        <v>9500</v>
      </c>
    </row>
    <row r="8" spans="1:7" ht="18.3" x14ac:dyDescent="0.7">
      <c r="A8" s="14" t="s">
        <v>22</v>
      </c>
      <c r="B8" s="14" t="s">
        <v>32</v>
      </c>
      <c r="C8" s="14" t="s">
        <v>42</v>
      </c>
      <c r="D8" s="14" t="s">
        <v>11</v>
      </c>
      <c r="E8" s="14">
        <v>55401</v>
      </c>
      <c r="F8" s="14" t="s">
        <v>45</v>
      </c>
      <c r="G8" s="15">
        <v>7500</v>
      </c>
    </row>
    <row r="9" spans="1:7" ht="18.3" x14ac:dyDescent="0.7">
      <c r="A9" s="14" t="s">
        <v>48</v>
      </c>
      <c r="B9" s="14" t="s">
        <v>29</v>
      </c>
      <c r="C9" s="14" t="s">
        <v>39</v>
      </c>
      <c r="D9" s="14" t="s">
        <v>5</v>
      </c>
      <c r="E9" s="14">
        <v>56601</v>
      </c>
      <c r="F9" s="14" t="s">
        <v>6</v>
      </c>
      <c r="G9" s="15">
        <v>750</v>
      </c>
    </row>
    <row r="10" spans="1:7" ht="18.3" x14ac:dyDescent="0.7">
      <c r="A10" s="14" t="s">
        <v>16</v>
      </c>
      <c r="B10" s="14" t="s">
        <v>24</v>
      </c>
      <c r="C10" s="14" t="s">
        <v>34</v>
      </c>
      <c r="D10" s="14" t="s">
        <v>9</v>
      </c>
      <c r="E10" s="14">
        <v>56633</v>
      </c>
      <c r="F10" s="14" t="s">
        <v>44</v>
      </c>
      <c r="G10" s="15">
        <v>1056.1500000000001</v>
      </c>
    </row>
    <row r="11" spans="1:7" ht="18.3" x14ac:dyDescent="0.7">
      <c r="A11" s="14" t="s">
        <v>15</v>
      </c>
      <c r="B11" s="14" t="s">
        <v>23</v>
      </c>
      <c r="C11" s="14" t="s">
        <v>33</v>
      </c>
      <c r="D11" s="14" t="s">
        <v>13</v>
      </c>
      <c r="E11" s="14">
        <v>55121</v>
      </c>
      <c r="F11" s="14" t="s">
        <v>6</v>
      </c>
      <c r="G11" s="15">
        <v>1567.04</v>
      </c>
    </row>
    <row r="12" spans="1:7" ht="18.3" x14ac:dyDescent="0.7">
      <c r="A12" s="14" t="s">
        <v>49</v>
      </c>
      <c r="B12" s="14" t="s">
        <v>50</v>
      </c>
      <c r="C12" s="14" t="s">
        <v>51</v>
      </c>
      <c r="D12" s="14" t="s">
        <v>52</v>
      </c>
      <c r="E12" s="14">
        <v>56671</v>
      </c>
      <c r="F12" s="14" t="s">
        <v>46</v>
      </c>
      <c r="G12" s="15">
        <v>250</v>
      </c>
    </row>
    <row r="13" spans="1:7" ht="18.3" x14ac:dyDescent="0.7">
      <c r="A13" s="14" t="s">
        <v>21</v>
      </c>
      <c r="B13" s="14" t="s">
        <v>31</v>
      </c>
      <c r="C13" s="14" t="s">
        <v>41</v>
      </c>
      <c r="D13" s="14" t="s">
        <v>7</v>
      </c>
      <c r="E13" s="14">
        <v>56301</v>
      </c>
      <c r="F13" s="14" t="s">
        <v>44</v>
      </c>
      <c r="G13" s="15">
        <v>990.45</v>
      </c>
    </row>
    <row r="14" spans="1:7" ht="18.3" x14ac:dyDescent="0.7">
      <c r="A14" s="14" t="s">
        <v>20</v>
      </c>
      <c r="B14" s="14" t="s">
        <v>28</v>
      </c>
      <c r="C14" s="14" t="s">
        <v>38</v>
      </c>
      <c r="D14" s="14" t="s">
        <v>7</v>
      </c>
      <c r="E14" s="14">
        <v>56301</v>
      </c>
      <c r="F14" s="14" t="s">
        <v>8</v>
      </c>
      <c r="G14" s="15">
        <v>567.54</v>
      </c>
    </row>
    <row r="15" spans="1:7" ht="18.3" x14ac:dyDescent="0.7">
      <c r="A15" s="24" t="s">
        <v>54</v>
      </c>
      <c r="B15" s="24"/>
      <c r="C15" s="24"/>
      <c r="D15" s="24"/>
      <c r="E15" s="24"/>
      <c r="F15" s="24"/>
      <c r="G15" s="25">
        <f>SUBTOTAL(109,G4:G14)</f>
        <v>38406.18</v>
      </c>
    </row>
    <row r="16" spans="1:7" ht="18.3" x14ac:dyDescent="0.7">
      <c r="A16" s="14"/>
      <c r="B16" s="14"/>
      <c r="C16" s="14"/>
      <c r="D16" s="14"/>
      <c r="E16" s="14"/>
      <c r="F16" s="14"/>
      <c r="G16" s="15"/>
    </row>
    <row r="17" spans="1:7" ht="14.7" thickBot="1" x14ac:dyDescent="0.6"/>
    <row r="18" spans="1:7" ht="20.7" thickBot="1" x14ac:dyDescent="0.6">
      <c r="A18" s="16" t="s">
        <v>0</v>
      </c>
      <c r="B18" s="17" t="s">
        <v>1</v>
      </c>
      <c r="C18" s="18" t="s">
        <v>2</v>
      </c>
      <c r="D18" s="17" t="s">
        <v>3</v>
      </c>
      <c r="E18" s="17" t="s">
        <v>4</v>
      </c>
      <c r="F18" s="17" t="s">
        <v>43</v>
      </c>
      <c r="G18" s="19" t="s">
        <v>53</v>
      </c>
    </row>
    <row r="19" spans="1:7" x14ac:dyDescent="0.55000000000000004">
      <c r="G19" t="s">
        <v>72</v>
      </c>
    </row>
  </sheetData>
  <mergeCells count="2">
    <mergeCell ref="A1:G1"/>
    <mergeCell ref="A2:G2"/>
  </mergeCells>
  <conditionalFormatting sqref="G4:G14 G16">
    <cfRule type="cellIs" dxfId="7" priority="4" operator="greaterThan">
      <formula>5000</formula>
    </cfRule>
  </conditionalFormatting>
  <conditionalFormatting sqref="G16 G4:G14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55</v>
      </c>
      <c r="B1" s="3" t="s">
        <v>56</v>
      </c>
      <c r="C1" s="3" t="s">
        <v>57</v>
      </c>
      <c r="D1" s="4" t="s">
        <v>58</v>
      </c>
    </row>
    <row r="2" spans="1:4" s="1" customFormat="1" ht="20.399999999999999" x14ac:dyDescent="0.75">
      <c r="A2" s="5">
        <v>2016</v>
      </c>
      <c r="B2" s="6" t="s">
        <v>59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60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61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62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63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64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65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66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67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68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69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70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59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60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61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62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63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64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65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66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67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68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69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70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59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60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61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62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63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64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65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66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67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68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69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70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 Data</vt:lpstr>
      <vt:lpstr>Historical Data</vt:lpstr>
      <vt:lpstr>'Client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2023-05-02T13:06:06Z</dcterms:modified>
</cp:coreProperties>
</file>