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11760"/>
  </bookViews>
  <sheets>
    <sheet name="Sheet1" sheetId="1" r:id="rId1"/>
  </sheets>
  <definedNames>
    <definedName name="_xlnm._FilterDatabase" localSheetId="0" hidden="1">Sheet1!$A$3:$D$3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I12" i="1" s="1"/>
  <c r="G9" i="1"/>
  <c r="I9" i="1" s="1"/>
  <c r="G7" i="1"/>
  <c r="I7" i="1" s="1"/>
  <c r="G5" i="1"/>
  <c r="I5" i="1" s="1"/>
  <c r="G8" i="1"/>
  <c r="I8" i="1" s="1"/>
  <c r="G11" i="1"/>
  <c r="I11" i="1" s="1"/>
  <c r="G10" i="1"/>
  <c r="I10" i="1" s="1"/>
  <c r="G6" i="1"/>
  <c r="I6" i="1" s="1"/>
  <c r="H15" i="1" l="1"/>
  <c r="I15" i="1" l="1"/>
</calcChain>
</file>

<file path=xl/sharedStrings.xml><?xml version="1.0" encoding="utf-8"?>
<sst xmlns="http://schemas.openxmlformats.org/spreadsheetml/2006/main" count="45" uniqueCount="38">
  <si>
    <t>RRP</t>
  </si>
  <si>
    <t>TITLE</t>
  </si>
  <si>
    <t>ISBN</t>
  </si>
  <si>
    <t>OFFER %</t>
  </si>
  <si>
    <t>Paperback / softback</t>
  </si>
  <si>
    <t>Title</t>
  </si>
  <si>
    <t>Format</t>
  </si>
  <si>
    <t>QTY</t>
  </si>
  <si>
    <t>Newt Price (31% off)</t>
  </si>
  <si>
    <t>Totals</t>
  </si>
  <si>
    <t>Newt Books is a small independent bookseller offering a personal service to education customers.</t>
  </si>
  <si>
    <t>John Newton, Owner Newt Books</t>
  </si>
  <si>
    <t>Newt Books</t>
  </si>
  <si>
    <t>info@newtbooks.co.uk</t>
  </si>
  <si>
    <t>Tel: 07396 084142</t>
  </si>
  <si>
    <t xml:space="preserve"> www.newtbooks.co.uk</t>
  </si>
  <si>
    <t>I look forward to hearing from you!</t>
  </si>
  <si>
    <t>I can provide a quote including availability and alternate edition suggestions if required on any UK book you are considering</t>
  </si>
  <si>
    <t>Hardback</t>
  </si>
  <si>
    <r>
      <rPr>
        <sz val="18"/>
        <color rgb="FF00B050"/>
        <rFont val="Calibri"/>
        <family val="2"/>
        <scheme val="minor"/>
      </rPr>
      <t>Newt Books Bucks Book Award Order Form 2024</t>
    </r>
    <r>
      <rPr>
        <sz val="11"/>
        <color rgb="FF00B050"/>
        <rFont val="Calibri"/>
        <family val="2"/>
        <scheme val="minor"/>
      </rPr>
      <t xml:space="preserve">
The 31% discount applies to these titles only when this spreadsheet is used to order or if you quote </t>
    </r>
    <r>
      <rPr>
        <b/>
        <sz val="11"/>
        <color rgb="FF00B050"/>
        <rFont val="Calibri"/>
        <family val="2"/>
        <scheme val="minor"/>
      </rPr>
      <t xml:space="preserve">BBA Newt24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will normally be invoiced at 30% off, but a quote can be provided to confirm.                                                                                                                                                                                                                                                                                           </t>
    </r>
    <r>
      <rPr>
        <b/>
        <sz val="11"/>
        <color rgb="FF00B050"/>
        <rFont val="Calibri"/>
        <family val="2"/>
        <scheme val="minor"/>
      </rPr>
      <t>If you know another school who might be interested in this offer, or the Newt Books service, please do pass it on!</t>
    </r>
    <r>
      <rPr>
        <sz val="11"/>
        <color rgb="FF00B050"/>
        <rFont val="Calibri"/>
        <family val="2"/>
        <scheme val="minor"/>
      </rPr>
      <t xml:space="preserve">
</t>
    </r>
  </si>
  <si>
    <t>9780241429877</t>
  </si>
  <si>
    <t>9780241473689</t>
  </si>
  <si>
    <t>9781335915849</t>
  </si>
  <si>
    <t>9781444965735</t>
  </si>
  <si>
    <t>9781529501049</t>
  </si>
  <si>
    <t>9781788951517</t>
  </si>
  <si>
    <t>9781839944390</t>
  </si>
  <si>
    <t>9780008507237</t>
  </si>
  <si>
    <t>The Ministry of Unladylike Activity</t>
  </si>
  <si>
    <t>If You Could See the Sun</t>
  </si>
  <si>
    <t>Crookhaven : The School for Thieves</t>
  </si>
  <si>
    <t>Montgomery Bonbon: Murder at the Museum</t>
  </si>
  <si>
    <t>The Lighthouse</t>
  </si>
  <si>
    <t>Running out of Time</t>
  </si>
  <si>
    <t>Five Survive</t>
  </si>
  <si>
    <t>Nothing More to Tell</t>
  </si>
  <si>
    <t>Orange highlight =Sue Harris YA Prize</t>
  </si>
  <si>
    <t>Additional titles can be ordered usally at 30% discount, please get in touch for a quote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</si>
</sst>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
      <b/>
      <sz val="1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1" fontId="0" fillId="0" borderId="0" xfId="0" applyNumberFormat="1"/>
    <xf numFmtId="164" fontId="0" fillId="0" borderId="0" xfId="0" applyNumberFormat="1"/>
    <xf numFmtId="0" fontId="0" fillId="0" borderId="0" xfId="0" applyFill="1"/>
    <xf numFmtId="164" fontId="0" fillId="0" borderId="0" xfId="0" applyNumberFormat="1" applyAlignment="1">
      <alignment horizontal="center"/>
    </xf>
    <xf numFmtId="0" fontId="0" fillId="2" borderId="0" xfId="0" applyFill="1"/>
    <xf numFmtId="0" fontId="3" fillId="0" borderId="0" xfId="0" applyFont="1" applyFill="1"/>
    <xf numFmtId="0" fontId="0" fillId="0" borderId="0" xfId="0" applyAlignment="1">
      <alignment horizontal="left"/>
    </xf>
    <xf numFmtId="1" fontId="2" fillId="3" borderId="0" xfId="0" applyNumberFormat="1" applyFont="1" applyFill="1"/>
    <xf numFmtId="1" fontId="0" fillId="0" borderId="0" xfId="0" applyNumberFormat="1" applyBorder="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4" fillId="0" borderId="0" xfId="0" applyFont="1"/>
    <xf numFmtId="0" fontId="5" fillId="0" borderId="0" xfId="0" applyFont="1" applyAlignment="1">
      <alignment horizontal="left"/>
    </xf>
    <xf numFmtId="0" fontId="5" fillId="5" borderId="0" xfId="0" applyFont="1" applyFill="1" applyAlignment="1">
      <alignment horizontal="left"/>
    </xf>
    <xf numFmtId="0" fontId="7" fillId="0" borderId="0" xfId="0" applyFont="1"/>
    <xf numFmtId="1" fontId="7" fillId="0" borderId="0" xfId="0" applyNumberFormat="1" applyFont="1"/>
    <xf numFmtId="0" fontId="0" fillId="5" borderId="0" xfId="0" applyFill="1"/>
    <xf numFmtId="0" fontId="0" fillId="6" borderId="0" xfId="0" applyFill="1"/>
    <xf numFmtId="4" fontId="0" fillId="0" borderId="0" xfId="0" applyNumberFormat="1"/>
    <xf numFmtId="4" fontId="7" fillId="0" borderId="0" xfId="0" applyNumberFormat="1" applyFont="1"/>
    <xf numFmtId="0" fontId="8" fillId="6" borderId="0" xfId="0" applyFont="1" applyFill="1" applyAlignment="1">
      <alignment horizontal="left"/>
    </xf>
    <xf numFmtId="0" fontId="0" fillId="7" borderId="0" xfId="0" applyFill="1"/>
    <xf numFmtId="164" fontId="0" fillId="7" borderId="0" xfId="0" applyNumberFormat="1" applyFill="1" applyAlignment="1">
      <alignment horizontal="center"/>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533400</xdr:rowOff>
    </xdr:from>
    <xdr:to>
      <xdr:col>6</xdr:col>
      <xdr:colOff>1057275</xdr:colOff>
      <xdr:row>1</xdr:row>
      <xdr:rowOff>66675</xdr:rowOff>
    </xdr:to>
    <xdr:pic>
      <xdr:nvPicPr>
        <xdr:cNvPr id="6" name="Picture 5"/>
        <xdr:cNvPicPr>
          <a:picLocks noChangeAspect="1"/>
        </xdr:cNvPicPr>
      </xdr:nvPicPr>
      <xdr:blipFill>
        <a:blip xmlns:r="http://schemas.openxmlformats.org/officeDocument/2006/relationships" r:embed="rId1"/>
        <a:stretch>
          <a:fillRect/>
        </a:stretch>
      </xdr:blipFill>
      <xdr:spPr>
        <a:xfrm>
          <a:off x="7381875" y="533400"/>
          <a:ext cx="1057275" cy="1057275"/>
        </a:xfrm>
        <a:prstGeom prst="rect">
          <a:avLst/>
        </a:prstGeom>
      </xdr:spPr>
    </xdr:pic>
    <xdr:clientData/>
  </xdr:twoCellAnchor>
  <xdr:twoCellAnchor editAs="oneCell">
    <xdr:from>
      <xdr:col>5</xdr:col>
      <xdr:colOff>38100</xdr:colOff>
      <xdr:row>0</xdr:row>
      <xdr:rowOff>485775</xdr:rowOff>
    </xdr:from>
    <xdr:to>
      <xdr:col>6</xdr:col>
      <xdr:colOff>9389</xdr:colOff>
      <xdr:row>1</xdr:row>
      <xdr:rowOff>66537</xdr:rowOff>
    </xdr:to>
    <xdr:pic>
      <xdr:nvPicPr>
        <xdr:cNvPr id="2" name="Picture 1"/>
        <xdr:cNvPicPr>
          <a:picLocks noChangeAspect="1"/>
        </xdr:cNvPicPr>
      </xdr:nvPicPr>
      <xdr:blipFill>
        <a:blip xmlns:r="http://schemas.openxmlformats.org/officeDocument/2006/relationships" r:embed="rId2"/>
        <a:stretch>
          <a:fillRect/>
        </a:stretch>
      </xdr:blipFill>
      <xdr:spPr>
        <a:xfrm>
          <a:off x="6686550" y="485775"/>
          <a:ext cx="1085714" cy="11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4"/>
  <sheetViews>
    <sheetView tabSelected="1" workbookViewId="0">
      <pane ySplit="3" topLeftCell="A4" activePane="bottomLeft" state="frozen"/>
      <selection pane="bottomLeft" activeCell="K14" sqref="K14"/>
    </sheetView>
  </sheetViews>
  <sheetFormatPr defaultRowHeight="15" x14ac:dyDescent="0.25"/>
  <cols>
    <col min="1" max="1" width="14.85546875" style="1" customWidth="1"/>
    <col min="2" max="2" width="0.28515625" style="7" customWidth="1"/>
    <col min="3" max="3" width="62.42578125" customWidth="1"/>
    <col min="4" max="4" width="22.140625" style="4" customWidth="1"/>
    <col min="5" max="5" width="11" hidden="1" customWidth="1"/>
    <col min="6" max="6" width="16.7109375" customWidth="1"/>
    <col min="7" max="7" width="19" customWidth="1"/>
    <col min="8" max="8" width="9.28515625" customWidth="1"/>
    <col min="9" max="9" width="11.140625" customWidth="1"/>
  </cols>
  <sheetData>
    <row r="1" spans="1:9" ht="120" customHeight="1" x14ac:dyDescent="0.25">
      <c r="A1" s="28" t="s">
        <v>19</v>
      </c>
      <c r="B1" s="29"/>
      <c r="C1" s="29"/>
      <c r="D1" s="29"/>
      <c r="E1" s="9"/>
    </row>
    <row r="2" spans="1:9" ht="36.75" customHeight="1" x14ac:dyDescent="0.25">
      <c r="A2" s="29"/>
      <c r="B2" s="29"/>
      <c r="C2" s="29"/>
      <c r="D2" s="29"/>
      <c r="E2" s="9"/>
    </row>
    <row r="3" spans="1:9" s="6" customFormat="1" x14ac:dyDescent="0.25">
      <c r="A3" s="8" t="s">
        <v>2</v>
      </c>
      <c r="B3" s="11" t="s">
        <v>1</v>
      </c>
      <c r="C3" s="11" t="s">
        <v>5</v>
      </c>
      <c r="D3" s="12" t="s">
        <v>6</v>
      </c>
      <c r="E3" s="10" t="s">
        <v>3</v>
      </c>
      <c r="F3" s="14" t="s">
        <v>0</v>
      </c>
      <c r="G3" s="13" t="s">
        <v>8</v>
      </c>
      <c r="H3" s="14" t="s">
        <v>7</v>
      </c>
      <c r="I3" s="14" t="s">
        <v>9</v>
      </c>
    </row>
    <row r="4" spans="1:9" s="6" customFormat="1" x14ac:dyDescent="0.25">
      <c r="A4" s="8"/>
      <c r="B4" s="11"/>
      <c r="C4" s="25" t="s">
        <v>36</v>
      </c>
      <c r="D4" s="12"/>
      <c r="E4" s="10"/>
      <c r="F4" s="14"/>
      <c r="G4" s="13"/>
      <c r="H4" s="14"/>
      <c r="I4" s="14"/>
    </row>
    <row r="5" spans="1:9" x14ac:dyDescent="0.25">
      <c r="A5" t="s">
        <v>23</v>
      </c>
      <c r="B5"/>
      <c r="C5" t="s">
        <v>30</v>
      </c>
      <c r="D5" t="s">
        <v>4</v>
      </c>
      <c r="E5" s="2"/>
      <c r="F5" s="2">
        <v>7.99</v>
      </c>
      <c r="G5" s="2">
        <f t="shared" ref="G5:G12" si="0">F5*(1-31%)</f>
        <v>5.5130999999999997</v>
      </c>
      <c r="H5" s="1">
        <v>0</v>
      </c>
      <c r="I5" s="2">
        <f t="shared" ref="I5:I12" si="1">G5*H5</f>
        <v>0</v>
      </c>
    </row>
    <row r="6" spans="1:9" x14ac:dyDescent="0.25">
      <c r="A6" t="s">
        <v>27</v>
      </c>
      <c r="B6"/>
      <c r="C6" s="22" t="s">
        <v>34</v>
      </c>
      <c r="D6" t="s">
        <v>4</v>
      </c>
      <c r="E6" s="2"/>
      <c r="F6" s="2">
        <v>8.99</v>
      </c>
      <c r="G6" s="2">
        <f t="shared" si="0"/>
        <v>6.2031000000000001</v>
      </c>
      <c r="H6" s="1">
        <v>0</v>
      </c>
      <c r="I6" s="2">
        <f t="shared" si="1"/>
        <v>0</v>
      </c>
    </row>
    <row r="7" spans="1:9" x14ac:dyDescent="0.25">
      <c r="A7" t="s">
        <v>22</v>
      </c>
      <c r="B7"/>
      <c r="C7" s="22" t="s">
        <v>29</v>
      </c>
      <c r="D7" t="s">
        <v>18</v>
      </c>
      <c r="E7" s="2"/>
      <c r="F7" s="2">
        <v>12.99</v>
      </c>
      <c r="G7" s="2">
        <f t="shared" si="0"/>
        <v>8.963099999999999</v>
      </c>
      <c r="H7" s="1">
        <v>0</v>
      </c>
      <c r="I7" s="2">
        <f t="shared" si="1"/>
        <v>0</v>
      </c>
    </row>
    <row r="8" spans="1:9" x14ac:dyDescent="0.25">
      <c r="A8" t="s">
        <v>24</v>
      </c>
      <c r="B8"/>
      <c r="C8" t="s">
        <v>31</v>
      </c>
      <c r="D8" t="s">
        <v>4</v>
      </c>
      <c r="E8" s="2"/>
      <c r="F8" s="2">
        <v>7.99</v>
      </c>
      <c r="G8" s="2">
        <f t="shared" si="0"/>
        <v>5.5130999999999997</v>
      </c>
      <c r="H8" s="1">
        <v>0</v>
      </c>
      <c r="I8" s="2">
        <f t="shared" si="1"/>
        <v>0</v>
      </c>
    </row>
    <row r="9" spans="1:9" x14ac:dyDescent="0.25">
      <c r="A9" t="s">
        <v>21</v>
      </c>
      <c r="B9"/>
      <c r="C9" s="22" t="s">
        <v>35</v>
      </c>
      <c r="D9" t="s">
        <v>4</v>
      </c>
      <c r="E9" s="2"/>
      <c r="F9" s="2">
        <v>8.99</v>
      </c>
      <c r="G9" s="2">
        <f t="shared" si="0"/>
        <v>6.2031000000000001</v>
      </c>
      <c r="H9" s="1">
        <v>0</v>
      </c>
      <c r="I9" s="2">
        <f t="shared" si="1"/>
        <v>0</v>
      </c>
    </row>
    <row r="10" spans="1:9" x14ac:dyDescent="0.25">
      <c r="A10" t="s">
        <v>26</v>
      </c>
      <c r="B10"/>
      <c r="C10" t="s">
        <v>33</v>
      </c>
      <c r="D10" t="s">
        <v>4</v>
      </c>
      <c r="E10" s="2"/>
      <c r="F10" s="2">
        <v>7.99</v>
      </c>
      <c r="G10" s="2">
        <f t="shared" si="0"/>
        <v>5.5130999999999997</v>
      </c>
      <c r="H10" s="1">
        <v>0</v>
      </c>
      <c r="I10" s="2">
        <f t="shared" si="1"/>
        <v>0</v>
      </c>
    </row>
    <row r="11" spans="1:9" x14ac:dyDescent="0.25">
      <c r="A11" t="s">
        <v>25</v>
      </c>
      <c r="B11"/>
      <c r="C11" s="22" t="s">
        <v>32</v>
      </c>
      <c r="D11" t="s">
        <v>4</v>
      </c>
      <c r="E11" s="2"/>
      <c r="F11" s="2">
        <v>8.99</v>
      </c>
      <c r="G11" s="2">
        <f t="shared" si="0"/>
        <v>6.2031000000000001</v>
      </c>
      <c r="H11" s="1">
        <v>0</v>
      </c>
      <c r="I11" s="2">
        <f t="shared" si="1"/>
        <v>0</v>
      </c>
    </row>
    <row r="12" spans="1:9" x14ac:dyDescent="0.25">
      <c r="A12" t="s">
        <v>20</v>
      </c>
      <c r="B12"/>
      <c r="C12" t="s">
        <v>28</v>
      </c>
      <c r="D12" t="s">
        <v>4</v>
      </c>
      <c r="E12" s="2"/>
      <c r="F12" s="2">
        <v>7.99</v>
      </c>
      <c r="G12" s="2">
        <f t="shared" si="0"/>
        <v>5.5130999999999997</v>
      </c>
      <c r="H12" s="1">
        <v>0</v>
      </c>
      <c r="I12" s="2">
        <f t="shared" si="1"/>
        <v>0</v>
      </c>
    </row>
    <row r="13" spans="1:9" x14ac:dyDescent="0.25">
      <c r="A13"/>
      <c r="B13"/>
      <c r="D13"/>
      <c r="E13" s="2"/>
      <c r="F13" s="2"/>
      <c r="G13" s="2"/>
      <c r="H13" s="1"/>
      <c r="I13" s="2"/>
    </row>
    <row r="14" spans="1:9" x14ac:dyDescent="0.25">
      <c r="C14" s="26" t="s">
        <v>37</v>
      </c>
      <c r="D14" s="27"/>
      <c r="I14" s="23"/>
    </row>
    <row r="15" spans="1:9" x14ac:dyDescent="0.25">
      <c r="C15" s="16"/>
      <c r="G15" s="19" t="s">
        <v>9</v>
      </c>
      <c r="H15" s="20">
        <f>SUM(H5:H14)</f>
        <v>0</v>
      </c>
      <c r="I15" s="24">
        <f>SUM(I5:I14)</f>
        <v>0</v>
      </c>
    </row>
    <row r="16" spans="1:9" x14ac:dyDescent="0.25">
      <c r="C16" s="16" t="s">
        <v>10</v>
      </c>
      <c r="H16" s="1"/>
      <c r="I16" s="15"/>
    </row>
    <row r="17" spans="3:3" x14ac:dyDescent="0.25">
      <c r="C17" s="16" t="s">
        <v>17</v>
      </c>
    </row>
    <row r="18" spans="3:3" x14ac:dyDescent="0.25">
      <c r="C18" s="16" t="s">
        <v>16</v>
      </c>
    </row>
    <row r="20" spans="3:3" x14ac:dyDescent="0.25">
      <c r="C20" s="17" t="s">
        <v>11</v>
      </c>
    </row>
    <row r="21" spans="3:3" x14ac:dyDescent="0.25">
      <c r="C21" s="7"/>
    </row>
    <row r="22" spans="3:3" x14ac:dyDescent="0.25">
      <c r="C22" s="18" t="s">
        <v>12</v>
      </c>
    </row>
    <row r="23" spans="3:3" x14ac:dyDescent="0.25">
      <c r="C23" s="17" t="s">
        <v>13</v>
      </c>
    </row>
    <row r="24" spans="3:3" x14ac:dyDescent="0.25">
      <c r="C24" s="17" t="s">
        <v>14</v>
      </c>
    </row>
    <row r="25" spans="3:3" x14ac:dyDescent="0.25">
      <c r="C25" s="17" t="s">
        <v>15</v>
      </c>
    </row>
    <row r="398" spans="1:5" s="3" customFormat="1" x14ac:dyDescent="0.25">
      <c r="A398" s="1"/>
      <c r="B398" s="7"/>
      <c r="C398"/>
      <c r="D398" s="4"/>
      <c r="E398"/>
    </row>
    <row r="524" spans="1:14" s="5" customFormat="1" x14ac:dyDescent="0.25">
      <c r="A524" s="1"/>
      <c r="B524" s="7"/>
      <c r="C524"/>
      <c r="D524" s="4"/>
      <c r="E524"/>
      <c r="F524" s="21"/>
      <c r="G524" s="21"/>
      <c r="H524" s="21"/>
      <c r="I524" s="21"/>
      <c r="J524" s="21"/>
      <c r="K524" s="21"/>
      <c r="L524" s="21"/>
      <c r="M524" s="21"/>
      <c r="N524" s="21"/>
    </row>
  </sheetData>
  <autoFilter ref="A3:D3"/>
  <sortState ref="A5:I12">
    <sortCondition ref="C5:C12"/>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John Newton</cp:lastModifiedBy>
  <dcterms:created xsi:type="dcterms:W3CDTF">2020-09-04T08:41:22Z</dcterms:created>
  <dcterms:modified xsi:type="dcterms:W3CDTF">2023-11-23T11:53:04Z</dcterms:modified>
</cp:coreProperties>
</file>