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11760"/>
  </bookViews>
  <sheets>
    <sheet name="Sheet1" sheetId="1" r:id="rId1"/>
  </sheets>
  <definedNames>
    <definedName name="_xlnm._FilterDatabase" localSheetId="0" hidden="1">Sheet1!$A$3:$D$3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G4" i="1"/>
  <c r="I4" i="1" s="1"/>
  <c r="G5" i="1"/>
  <c r="I5" i="1" s="1"/>
  <c r="G6" i="1"/>
  <c r="I6" i="1" s="1"/>
  <c r="G7" i="1"/>
  <c r="I7" i="1" s="1"/>
  <c r="G8" i="1"/>
  <c r="I8" i="1" s="1"/>
  <c r="G9" i="1"/>
  <c r="I9" i="1" s="1"/>
  <c r="G10" i="1"/>
  <c r="I10" i="1" s="1"/>
  <c r="G11" i="1"/>
  <c r="I11" i="1" s="1"/>
  <c r="I14" i="1" l="1"/>
</calcChain>
</file>

<file path=xl/sharedStrings.xml><?xml version="1.0" encoding="utf-8"?>
<sst xmlns="http://schemas.openxmlformats.org/spreadsheetml/2006/main" count="51" uniqueCount="44">
  <si>
    <t>RRP</t>
  </si>
  <si>
    <t>TITLE</t>
  </si>
  <si>
    <t>ISBN</t>
  </si>
  <si>
    <t>OFFER %</t>
  </si>
  <si>
    <t>Paperback / softback</t>
  </si>
  <si>
    <t>Title</t>
  </si>
  <si>
    <t>Format</t>
  </si>
  <si>
    <t>QTY</t>
  </si>
  <si>
    <t>Newt Price (31% off)</t>
  </si>
  <si>
    <t>Totals</t>
  </si>
  <si>
    <t>Newt Books is a small independent bookseller offering a personal service to education customers.</t>
  </si>
  <si>
    <t>John Newton, Owner Newt Books</t>
  </si>
  <si>
    <t>Newt Books</t>
  </si>
  <si>
    <t>info@newtbooks.co.uk</t>
  </si>
  <si>
    <t>Tel: 07396 084142</t>
  </si>
  <si>
    <t xml:space="preserve"> www.newtbooks.co.uk</t>
  </si>
  <si>
    <t>I look forward to hearing from you!</t>
  </si>
  <si>
    <t>Hardback</t>
  </si>
  <si>
    <t>9781529518061</t>
  </si>
  <si>
    <t>Elf Dog and Owl Head</t>
  </si>
  <si>
    <t>2 May 2024</t>
  </si>
  <si>
    <t>9780702330049</t>
  </si>
  <si>
    <t>Jack Splash</t>
  </si>
  <si>
    <t>14 Mar 2024</t>
  </si>
  <si>
    <t>9780241647523</t>
  </si>
  <si>
    <t>Percy Jackson and the Olympians: The Chalice of the Gods</t>
  </si>
  <si>
    <t>4 Jul 2024</t>
  </si>
  <si>
    <t>9780702329937</t>
  </si>
  <si>
    <t>Running Away for Beginners</t>
  </si>
  <si>
    <t>9781398502956</t>
  </si>
  <si>
    <t>Skandar and the Chaos Trials : The INSTANT NUMBER ONE BESTSELLER in the biggest fantasy adventure series since Harry Potter</t>
  </si>
  <si>
    <t>25 Apr 2024</t>
  </si>
  <si>
    <t>9780241523407</t>
  </si>
  <si>
    <t>The Detention Detectives: Murder By Mistake</t>
  </si>
  <si>
    <t>25 Jan 2024</t>
  </si>
  <si>
    <t>9781839133732</t>
  </si>
  <si>
    <t>The Prisoner of Bhopal</t>
  </si>
  <si>
    <t>7 Mar 2024</t>
  </si>
  <si>
    <t>9780008582197</t>
  </si>
  <si>
    <t>The Reappearance of Rachel Price</t>
  </si>
  <si>
    <t>2 Apr 2024</t>
  </si>
  <si>
    <t>Postage (please remove if order above £100*)</t>
  </si>
  <si>
    <t>I can provide a quote including availability on any UK book you are considering</t>
  </si>
  <si>
    <r>
      <rPr>
        <sz val="18"/>
        <color rgb="FF00B050"/>
        <rFont val="Calibri"/>
        <family val="2"/>
        <scheme val="minor"/>
      </rPr>
      <t>Newt Books Berkshire Book Award Order Form 2025</t>
    </r>
    <r>
      <rPr>
        <sz val="11"/>
        <color rgb="FF00B050"/>
        <rFont val="Calibri"/>
        <family val="2"/>
        <scheme val="minor"/>
      </rPr>
      <t xml:space="preserve">
The 31% discount applies to these titles only when this spreadsheet is used to order or if you quote </t>
    </r>
    <r>
      <rPr>
        <b/>
        <sz val="11"/>
        <color rgb="FF00B050"/>
        <rFont val="Calibri"/>
        <family val="2"/>
        <scheme val="minor"/>
      </rPr>
      <t xml:space="preserve">BBA Newt25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will normally be invoiced at 30% off, but a quote can be provided to confirm.  All prices are correct at time of going to press however publishers can increase RRPs without warning, which may affect the discount price offered.                                                                                                                                                                                                                                                                                          If another department in your school, for example English or Drama, buys books please do let them know about Newt Books!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</si>
</sst>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1" fontId="0" fillId="0" borderId="0" xfId="0" applyNumberFormat="1"/>
    <xf numFmtId="164" fontId="0" fillId="0" borderId="0" xfId="0" applyNumberFormat="1"/>
    <xf numFmtId="0" fontId="0" fillId="0" borderId="0" xfId="0" applyFill="1"/>
    <xf numFmtId="164" fontId="0" fillId="0" borderId="0" xfId="0" applyNumberFormat="1" applyAlignment="1">
      <alignment horizontal="center"/>
    </xf>
    <xf numFmtId="0" fontId="0" fillId="2" borderId="0" xfId="0" applyFill="1"/>
    <xf numFmtId="0" fontId="3" fillId="0" borderId="0" xfId="0" applyFont="1" applyFill="1"/>
    <xf numFmtId="0" fontId="0" fillId="0" borderId="0" xfId="0" applyAlignment="1">
      <alignment horizontal="left"/>
    </xf>
    <xf numFmtId="1" fontId="2" fillId="3" borderId="0" xfId="0" applyNumberFormat="1" applyFont="1" applyFill="1"/>
    <xf numFmtId="1" fontId="0" fillId="0" borderId="0" xfId="0" applyNumberFormat="1" applyBorder="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0" fillId="3" borderId="0" xfId="0" applyFill="1"/>
    <xf numFmtId="0" fontId="4" fillId="0" borderId="0" xfId="0" applyFont="1"/>
    <xf numFmtId="0" fontId="5" fillId="0" borderId="0" xfId="0" applyFont="1" applyAlignment="1">
      <alignment horizontal="left"/>
    </xf>
    <xf numFmtId="0" fontId="5" fillId="5" borderId="0" xfId="0" applyFont="1" applyFill="1" applyAlignment="1">
      <alignment horizontal="left"/>
    </xf>
    <xf numFmtId="0" fontId="0" fillId="5" borderId="0" xfId="0" applyFill="1"/>
    <xf numFmtId="164" fontId="0" fillId="3" borderId="0" xfId="0" applyNumberFormat="1" applyFill="1"/>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533400</xdr:rowOff>
    </xdr:from>
    <xdr:to>
      <xdr:col>6</xdr:col>
      <xdr:colOff>1057275</xdr:colOff>
      <xdr:row>1</xdr:row>
      <xdr:rowOff>66675</xdr:rowOff>
    </xdr:to>
    <xdr:pic>
      <xdr:nvPicPr>
        <xdr:cNvPr id="6" name="Picture 5"/>
        <xdr:cNvPicPr>
          <a:picLocks noChangeAspect="1"/>
        </xdr:cNvPicPr>
      </xdr:nvPicPr>
      <xdr:blipFill>
        <a:blip xmlns:r="http://schemas.openxmlformats.org/officeDocument/2006/relationships" r:embed="rId1"/>
        <a:stretch>
          <a:fillRect/>
        </a:stretch>
      </xdr:blipFill>
      <xdr:spPr>
        <a:xfrm>
          <a:off x="7381875" y="533400"/>
          <a:ext cx="1057275" cy="1057275"/>
        </a:xfrm>
        <a:prstGeom prst="rect">
          <a:avLst/>
        </a:prstGeom>
      </xdr:spPr>
    </xdr:pic>
    <xdr:clientData/>
  </xdr:twoCellAnchor>
  <xdr:twoCellAnchor editAs="oneCell">
    <xdr:from>
      <xdr:col>5</xdr:col>
      <xdr:colOff>66675</xdr:colOff>
      <xdr:row>0</xdr:row>
      <xdr:rowOff>495300</xdr:rowOff>
    </xdr:from>
    <xdr:to>
      <xdr:col>5</xdr:col>
      <xdr:colOff>1114425</xdr:colOff>
      <xdr:row>1</xdr:row>
      <xdr:rowOff>82764</xdr:rowOff>
    </xdr:to>
    <xdr:pic>
      <xdr:nvPicPr>
        <xdr:cNvPr id="8" name="Picture 7"/>
        <xdr:cNvPicPr>
          <a:picLocks noChangeAspect="1"/>
        </xdr:cNvPicPr>
      </xdr:nvPicPr>
      <xdr:blipFill>
        <a:blip xmlns:r="http://schemas.openxmlformats.org/officeDocument/2006/relationships" r:embed="rId2"/>
        <a:stretch>
          <a:fillRect/>
        </a:stretch>
      </xdr:blipFill>
      <xdr:spPr>
        <a:xfrm>
          <a:off x="6248400" y="495300"/>
          <a:ext cx="1047750" cy="1111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5"/>
  <sheetViews>
    <sheetView tabSelected="1" workbookViewId="0">
      <pane ySplit="3" topLeftCell="A4" activePane="bottomLeft" state="frozen"/>
      <selection pane="bottomLeft" activeCell="C11" sqref="C11"/>
    </sheetView>
  </sheetViews>
  <sheetFormatPr defaultRowHeight="15" x14ac:dyDescent="0.25"/>
  <cols>
    <col min="1" max="1" width="14.85546875" style="1" customWidth="1"/>
    <col min="2" max="2" width="0.28515625" style="7" customWidth="1"/>
    <col min="3" max="3" width="60.7109375" customWidth="1"/>
    <col min="4" max="4" width="22.140625" style="4" customWidth="1"/>
    <col min="5" max="5" width="11" hidden="1" customWidth="1"/>
    <col min="6" max="6" width="17.28515625" customWidth="1"/>
    <col min="7" max="7" width="19" customWidth="1"/>
    <col min="8" max="8" width="9.28515625" customWidth="1"/>
    <col min="9" max="9" width="11.140625" customWidth="1"/>
  </cols>
  <sheetData>
    <row r="1" spans="1:12" ht="120" customHeight="1" x14ac:dyDescent="0.25">
      <c r="A1" s="22" t="s">
        <v>43</v>
      </c>
      <c r="B1" s="23"/>
      <c r="C1" s="23"/>
      <c r="D1" s="23"/>
      <c r="E1" s="9"/>
      <c r="L1" s="20"/>
    </row>
    <row r="2" spans="1:12" ht="36.75" customHeight="1" x14ac:dyDescent="0.25">
      <c r="A2" s="23"/>
      <c r="B2" s="23"/>
      <c r="C2" s="23"/>
      <c r="D2" s="23"/>
      <c r="E2" s="9"/>
    </row>
    <row r="3" spans="1:12" s="6" customFormat="1" x14ac:dyDescent="0.25">
      <c r="A3" s="8" t="s">
        <v>2</v>
      </c>
      <c r="B3" s="11" t="s">
        <v>1</v>
      </c>
      <c r="C3" s="11" t="s">
        <v>5</v>
      </c>
      <c r="D3" s="12" t="s">
        <v>6</v>
      </c>
      <c r="E3" s="10" t="s">
        <v>3</v>
      </c>
      <c r="F3" s="14" t="s">
        <v>0</v>
      </c>
      <c r="G3" s="13" t="s">
        <v>8</v>
      </c>
      <c r="H3" s="14" t="s">
        <v>7</v>
      </c>
      <c r="I3" s="14" t="s">
        <v>9</v>
      </c>
    </row>
    <row r="4" spans="1:12" x14ac:dyDescent="0.25">
      <c r="A4" s="1" t="s">
        <v>18</v>
      </c>
      <c r="B4"/>
      <c r="C4" s="20" t="s">
        <v>19</v>
      </c>
      <c r="D4" t="s">
        <v>4</v>
      </c>
      <c r="E4" t="s">
        <v>20</v>
      </c>
      <c r="F4" s="2">
        <v>6.99</v>
      </c>
      <c r="G4" s="2">
        <f t="shared" ref="G4:G11" si="0">F4*(1-31%)</f>
        <v>4.8231000000000002</v>
      </c>
      <c r="H4" s="1">
        <v>0</v>
      </c>
      <c r="I4" s="2">
        <f t="shared" ref="I4:I11" si="1">G4*H4</f>
        <v>0</v>
      </c>
    </row>
    <row r="5" spans="1:12" x14ac:dyDescent="0.25">
      <c r="A5" s="1" t="s">
        <v>21</v>
      </c>
      <c r="B5"/>
      <c r="C5" s="20" t="s">
        <v>22</v>
      </c>
      <c r="D5" t="s">
        <v>4</v>
      </c>
      <c r="E5" t="s">
        <v>23</v>
      </c>
      <c r="F5" s="2">
        <v>7.99</v>
      </c>
      <c r="G5" s="2">
        <f t="shared" si="0"/>
        <v>5.5130999999999997</v>
      </c>
      <c r="H5" s="1">
        <v>0</v>
      </c>
      <c r="I5" s="2">
        <f t="shared" si="1"/>
        <v>0</v>
      </c>
    </row>
    <row r="6" spans="1:12" x14ac:dyDescent="0.25">
      <c r="A6" s="1" t="s">
        <v>24</v>
      </c>
      <c r="B6"/>
      <c r="C6" s="20" t="s">
        <v>25</v>
      </c>
      <c r="D6" t="s">
        <v>4</v>
      </c>
      <c r="E6" t="s">
        <v>26</v>
      </c>
      <c r="F6" s="2">
        <v>8.99</v>
      </c>
      <c r="G6" s="2">
        <f t="shared" si="0"/>
        <v>6.2031000000000001</v>
      </c>
      <c r="H6" s="1">
        <v>0</v>
      </c>
      <c r="I6" s="2">
        <f t="shared" si="1"/>
        <v>0</v>
      </c>
    </row>
    <row r="7" spans="1:12" x14ac:dyDescent="0.25">
      <c r="A7" s="1" t="s">
        <v>27</v>
      </c>
      <c r="B7"/>
      <c r="C7" s="20" t="s">
        <v>28</v>
      </c>
      <c r="D7" t="s">
        <v>4</v>
      </c>
      <c r="E7" t="s">
        <v>23</v>
      </c>
      <c r="F7" s="2">
        <v>8.99</v>
      </c>
      <c r="G7" s="2">
        <f t="shared" si="0"/>
        <v>6.2031000000000001</v>
      </c>
      <c r="H7" s="1">
        <v>0</v>
      </c>
      <c r="I7" s="2">
        <f t="shared" si="1"/>
        <v>0</v>
      </c>
    </row>
    <row r="8" spans="1:12" x14ac:dyDescent="0.25">
      <c r="A8" s="1" t="s">
        <v>29</v>
      </c>
      <c r="B8"/>
      <c r="C8" s="20" t="s">
        <v>30</v>
      </c>
      <c r="D8" t="s">
        <v>17</v>
      </c>
      <c r="E8" t="s">
        <v>31</v>
      </c>
      <c r="F8" s="2">
        <v>14.99</v>
      </c>
      <c r="G8" s="2">
        <f t="shared" si="0"/>
        <v>10.3431</v>
      </c>
      <c r="H8" s="1">
        <v>0</v>
      </c>
      <c r="I8" s="2">
        <f t="shared" si="1"/>
        <v>0</v>
      </c>
    </row>
    <row r="9" spans="1:12" x14ac:dyDescent="0.25">
      <c r="A9" s="1" t="s">
        <v>32</v>
      </c>
      <c r="B9"/>
      <c r="C9" s="20" t="s">
        <v>33</v>
      </c>
      <c r="D9" t="s">
        <v>4</v>
      </c>
      <c r="E9" t="s">
        <v>34</v>
      </c>
      <c r="F9" s="2">
        <v>7.99</v>
      </c>
      <c r="G9" s="2">
        <f t="shared" si="0"/>
        <v>5.5130999999999997</v>
      </c>
      <c r="H9" s="1">
        <v>0</v>
      </c>
      <c r="I9" s="2">
        <f t="shared" si="1"/>
        <v>0</v>
      </c>
    </row>
    <row r="10" spans="1:12" x14ac:dyDescent="0.25">
      <c r="A10" s="1" t="s">
        <v>35</v>
      </c>
      <c r="B10"/>
      <c r="C10" s="20" t="s">
        <v>36</v>
      </c>
      <c r="D10" t="s">
        <v>4</v>
      </c>
      <c r="E10" t="s">
        <v>37</v>
      </c>
      <c r="F10" s="2">
        <v>7.99</v>
      </c>
      <c r="G10" s="2">
        <f t="shared" si="0"/>
        <v>5.5130999999999997</v>
      </c>
      <c r="H10" s="1">
        <v>0</v>
      </c>
      <c r="I10" s="2">
        <f t="shared" si="1"/>
        <v>0</v>
      </c>
    </row>
    <row r="11" spans="1:12" x14ac:dyDescent="0.25">
      <c r="A11" s="1" t="s">
        <v>38</v>
      </c>
      <c r="B11"/>
      <c r="C11" s="20" t="s">
        <v>39</v>
      </c>
      <c r="D11" t="s">
        <v>17</v>
      </c>
      <c r="E11" t="s">
        <v>40</v>
      </c>
      <c r="F11" s="2">
        <v>14.99</v>
      </c>
      <c r="G11" s="2">
        <f t="shared" si="0"/>
        <v>10.3431</v>
      </c>
      <c r="H11" s="1">
        <v>0</v>
      </c>
      <c r="I11" s="2">
        <f t="shared" si="1"/>
        <v>0</v>
      </c>
    </row>
    <row r="12" spans="1:12" x14ac:dyDescent="0.25">
      <c r="A12"/>
      <c r="B12"/>
      <c r="D12"/>
      <c r="F12" s="2"/>
      <c r="G12" s="2"/>
      <c r="H12" s="1"/>
      <c r="I12" s="2"/>
    </row>
    <row r="13" spans="1:12" x14ac:dyDescent="0.25">
      <c r="C13" s="16" t="s">
        <v>41</v>
      </c>
      <c r="I13" s="21">
        <v>3.95</v>
      </c>
    </row>
    <row r="14" spans="1:12" x14ac:dyDescent="0.25">
      <c r="H14" s="1">
        <f>SUM(H4:H13)</f>
        <v>0</v>
      </c>
      <c r="I14" s="15">
        <f>SUM(I4:I13)</f>
        <v>3.95</v>
      </c>
    </row>
    <row r="15" spans="1:12" x14ac:dyDescent="0.25">
      <c r="C15" s="17" t="s">
        <v>10</v>
      </c>
    </row>
    <row r="16" spans="1:12" x14ac:dyDescent="0.25">
      <c r="C16" s="17" t="s">
        <v>42</v>
      </c>
    </row>
    <row r="17" spans="3:3" x14ac:dyDescent="0.25">
      <c r="C17" s="17" t="s">
        <v>16</v>
      </c>
    </row>
    <row r="19" spans="3:3" x14ac:dyDescent="0.25">
      <c r="C19" s="18" t="s">
        <v>11</v>
      </c>
    </row>
    <row r="20" spans="3:3" x14ac:dyDescent="0.25">
      <c r="C20" s="7"/>
    </row>
    <row r="21" spans="3:3" x14ac:dyDescent="0.25">
      <c r="C21" s="19" t="s">
        <v>12</v>
      </c>
    </row>
    <row r="22" spans="3:3" x14ac:dyDescent="0.25">
      <c r="C22" s="18" t="s">
        <v>13</v>
      </c>
    </row>
    <row r="23" spans="3:3" x14ac:dyDescent="0.25">
      <c r="C23" s="18" t="s">
        <v>14</v>
      </c>
    </row>
    <row r="24" spans="3:3" x14ac:dyDescent="0.25">
      <c r="C24" s="18" t="s">
        <v>15</v>
      </c>
    </row>
    <row r="379" spans="1:5" s="3" customFormat="1" x14ac:dyDescent="0.25">
      <c r="A379" s="1"/>
      <c r="B379" s="7"/>
      <c r="C379"/>
      <c r="D379" s="4"/>
      <c r="E379"/>
    </row>
    <row r="505" spans="1:10" s="5" customFormat="1" x14ac:dyDescent="0.25">
      <c r="A505" s="1"/>
      <c r="B505" s="7"/>
      <c r="C505"/>
      <c r="D505" s="4"/>
      <c r="E505"/>
      <c r="F505" s="20"/>
      <c r="G505" s="20"/>
      <c r="H505" s="20"/>
      <c r="I505" s="20"/>
      <c r="J505" s="20"/>
    </row>
  </sheetData>
  <autoFilter ref="A3:D3"/>
  <sortState ref="A20:I30">
    <sortCondition ref="C20:C30"/>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User</cp:lastModifiedBy>
  <dcterms:created xsi:type="dcterms:W3CDTF">2020-09-04T08:41:22Z</dcterms:created>
  <dcterms:modified xsi:type="dcterms:W3CDTF">2025-01-29T12:12:49Z</dcterms:modified>
</cp:coreProperties>
</file>