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BUNPC\Desktop\CERNAVODA\XL DIMENSIUNI DEFALCAT\FRONTURI MASIVE SI FURNIRUITE\"/>
    </mc:Choice>
  </mc:AlternateContent>
  <xr:revisionPtr revIDLastSave="0" documentId="13_ncr:1_{1E94B7F2-66FD-4619-AFF4-D08152E92E0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 l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26" i="1" s="1"/>
  <c r="L8" i="1"/>
  <c r="L7" i="1"/>
  <c r="L6" i="1"/>
</calcChain>
</file>

<file path=xl/sharedStrings.xml><?xml version="1.0" encoding="utf-8"?>
<sst xmlns="http://schemas.openxmlformats.org/spreadsheetml/2006/main" count="27" uniqueCount="12">
  <si>
    <t>FRONTURI FAG  MASIV  LACUIT , PROFIL DREPT, TABLIE DREAPTA</t>
  </si>
  <si>
    <t>PLINE</t>
  </si>
  <si>
    <t>RAME PT GEAM</t>
  </si>
  <si>
    <t>DIM</t>
  </si>
  <si>
    <t>NO BUC</t>
  </si>
  <si>
    <t>MP</t>
  </si>
  <si>
    <t xml:space="preserve">R30, POZ 1 </t>
  </si>
  <si>
    <t>R50, POZ 4</t>
  </si>
  <si>
    <t>R2, POZ 2</t>
  </si>
  <si>
    <t>R2, POZ 3</t>
  </si>
  <si>
    <t>R2, POZ 4</t>
  </si>
  <si>
    <t>TOTAL 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</si>
</sst>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7"/>
  <sheetViews>
    <sheetView tabSelected="1" topLeftCell="A19" workbookViewId="0">
      <selection activeCell="L27" sqref="L27"/>
    </sheetView>
  </sheetViews>
  <sheetFormatPr defaultRowHeight="14.5" x14ac:dyDescent="0.35"/>
  <cols>
    <col min="1" max="1" width="17.26953125" customWidth="1"/>
    <col min="8" max="8" width="17.08984375" customWidth="1"/>
  </cols>
  <sheetData>
    <row r="1" spans="2:12" x14ac:dyDescent="0.35">
      <c r="C1" t="s">
        <v>0</v>
      </c>
    </row>
    <row r="4" spans="2:12" x14ac:dyDescent="0.35">
      <c r="B4" t="s">
        <v>1</v>
      </c>
      <c r="J4" t="s">
        <v>2</v>
      </c>
    </row>
    <row r="5" spans="2:12" x14ac:dyDescent="0.35">
      <c r="B5" t="s">
        <v>3</v>
      </c>
      <c r="C5" t="s">
        <v>3</v>
      </c>
      <c r="D5" t="s">
        <v>4</v>
      </c>
      <c r="I5" t="s">
        <v>3</v>
      </c>
      <c r="J5" t="s">
        <v>3</v>
      </c>
      <c r="K5" t="s">
        <v>4</v>
      </c>
      <c r="L5" t="s">
        <v>5</v>
      </c>
    </row>
    <row r="6" spans="2:12" x14ac:dyDescent="0.35">
      <c r="H6" t="s">
        <v>6</v>
      </c>
      <c r="I6">
        <v>206</v>
      </c>
      <c r="J6">
        <v>597</v>
      </c>
      <c r="K6">
        <v>28</v>
      </c>
      <c r="L6">
        <f>(I6*2+J6*2)/1000*0.1*K6</f>
        <v>4.4968000000000004</v>
      </c>
    </row>
    <row r="7" spans="2:12" x14ac:dyDescent="0.35">
      <c r="H7" t="s">
        <v>6</v>
      </c>
      <c r="I7">
        <v>297</v>
      </c>
      <c r="J7">
        <v>727</v>
      </c>
      <c r="K7">
        <v>3</v>
      </c>
      <c r="L7">
        <f t="shared" ref="L7:L24" si="0">(I7*2+J7*2)/1000*0.1*K7</f>
        <v>0.61440000000000006</v>
      </c>
    </row>
    <row r="8" spans="2:12" x14ac:dyDescent="0.35">
      <c r="H8" t="s">
        <v>6</v>
      </c>
      <c r="I8">
        <v>312</v>
      </c>
      <c r="J8">
        <v>447</v>
      </c>
      <c r="K8">
        <v>31</v>
      </c>
      <c r="L8">
        <f t="shared" si="0"/>
        <v>4.7058000000000009</v>
      </c>
    </row>
    <row r="9" spans="2:12" x14ac:dyDescent="0.35">
      <c r="H9" t="s">
        <v>6</v>
      </c>
      <c r="I9">
        <v>206</v>
      </c>
      <c r="J9">
        <v>447</v>
      </c>
      <c r="K9">
        <v>20</v>
      </c>
      <c r="L9">
        <f t="shared" si="0"/>
        <v>2.6120000000000005</v>
      </c>
    </row>
    <row r="10" spans="2:12" x14ac:dyDescent="0.35">
      <c r="H10" t="s">
        <v>6</v>
      </c>
      <c r="I10">
        <v>297</v>
      </c>
      <c r="J10">
        <v>362</v>
      </c>
      <c r="K10">
        <v>32</v>
      </c>
      <c r="L10">
        <f t="shared" si="0"/>
        <v>4.2176</v>
      </c>
    </row>
    <row r="11" spans="2:12" x14ac:dyDescent="0.35">
      <c r="H11" t="s">
        <v>6</v>
      </c>
      <c r="I11">
        <v>447</v>
      </c>
      <c r="J11">
        <v>912</v>
      </c>
      <c r="K11">
        <v>34</v>
      </c>
      <c r="L11">
        <f t="shared" si="0"/>
        <v>9.2411999999999992</v>
      </c>
    </row>
    <row r="12" spans="2:12" x14ac:dyDescent="0.35">
      <c r="H12" t="s">
        <v>7</v>
      </c>
      <c r="I12">
        <v>447</v>
      </c>
      <c r="J12">
        <v>1262</v>
      </c>
      <c r="K12">
        <v>22</v>
      </c>
      <c r="L12">
        <f t="shared" si="0"/>
        <v>7.5196000000000014</v>
      </c>
    </row>
    <row r="13" spans="2:12" x14ac:dyDescent="0.35">
      <c r="H13" t="s">
        <v>7</v>
      </c>
      <c r="I13">
        <v>547</v>
      </c>
      <c r="J13">
        <v>897</v>
      </c>
      <c r="K13">
        <v>24</v>
      </c>
      <c r="L13">
        <f t="shared" si="0"/>
        <v>6.9312000000000005</v>
      </c>
    </row>
    <row r="14" spans="2:12" x14ac:dyDescent="0.35">
      <c r="H14" t="s">
        <v>7</v>
      </c>
      <c r="I14">
        <v>447</v>
      </c>
      <c r="J14">
        <v>547</v>
      </c>
      <c r="K14">
        <v>8</v>
      </c>
      <c r="L14">
        <f t="shared" si="0"/>
        <v>1.5904</v>
      </c>
    </row>
    <row r="15" spans="2:12" x14ac:dyDescent="0.35">
      <c r="L15">
        <f t="shared" si="0"/>
        <v>0</v>
      </c>
    </row>
    <row r="16" spans="2:12" x14ac:dyDescent="0.35">
      <c r="H16" t="s">
        <v>8</v>
      </c>
      <c r="I16">
        <v>347</v>
      </c>
      <c r="J16">
        <v>447</v>
      </c>
      <c r="K16">
        <v>60</v>
      </c>
      <c r="L16">
        <f t="shared" si="0"/>
        <v>9.5280000000000022</v>
      </c>
    </row>
    <row r="17" spans="8:12" x14ac:dyDescent="0.35">
      <c r="H17" t="s">
        <v>8</v>
      </c>
      <c r="I17">
        <v>347</v>
      </c>
      <c r="J17">
        <v>897</v>
      </c>
      <c r="K17">
        <v>28</v>
      </c>
      <c r="L17">
        <f t="shared" si="0"/>
        <v>6.9664000000000001</v>
      </c>
    </row>
    <row r="18" spans="8:12" x14ac:dyDescent="0.35">
      <c r="H18" t="s">
        <v>8</v>
      </c>
      <c r="I18">
        <v>347</v>
      </c>
      <c r="J18">
        <v>597</v>
      </c>
      <c r="K18">
        <v>23</v>
      </c>
      <c r="L18">
        <f t="shared" si="0"/>
        <v>4.3423999999999996</v>
      </c>
    </row>
    <row r="19" spans="8:12" x14ac:dyDescent="0.35">
      <c r="L19">
        <f t="shared" si="0"/>
        <v>0</v>
      </c>
    </row>
    <row r="20" spans="8:12" x14ac:dyDescent="0.35">
      <c r="H20" s="1" t="s">
        <v>9</v>
      </c>
      <c r="I20" s="1">
        <v>347</v>
      </c>
      <c r="J20" s="1">
        <v>1052</v>
      </c>
      <c r="K20">
        <v>40</v>
      </c>
      <c r="L20">
        <f t="shared" si="0"/>
        <v>11.192</v>
      </c>
    </row>
    <row r="21" spans="8:12" x14ac:dyDescent="0.35">
      <c r="H21" t="s">
        <v>9</v>
      </c>
      <c r="I21">
        <v>347</v>
      </c>
      <c r="J21">
        <v>700</v>
      </c>
      <c r="K21">
        <v>38</v>
      </c>
      <c r="L21">
        <f t="shared" si="0"/>
        <v>7.9572000000000003</v>
      </c>
    </row>
    <row r="22" spans="8:12" x14ac:dyDescent="0.35">
      <c r="L22">
        <f>(I22*2+J22*2)/1000*0.1*K22</f>
        <v>0</v>
      </c>
    </row>
    <row r="23" spans="8:12" x14ac:dyDescent="0.35">
      <c r="H23" t="s">
        <v>10</v>
      </c>
      <c r="I23">
        <v>547</v>
      </c>
      <c r="J23">
        <v>1197</v>
      </c>
      <c r="K23">
        <v>34</v>
      </c>
      <c r="L23">
        <f t="shared" si="0"/>
        <v>11.8592</v>
      </c>
    </row>
    <row r="24" spans="8:12" x14ac:dyDescent="0.35">
      <c r="H24" t="s">
        <v>10</v>
      </c>
      <c r="I24">
        <v>597</v>
      </c>
      <c r="J24">
        <v>700</v>
      </c>
      <c r="K24">
        <v>16</v>
      </c>
      <c r="L24">
        <f t="shared" si="0"/>
        <v>4.1504000000000003</v>
      </c>
    </row>
    <row r="26" spans="8:12" ht="18.5" x14ac:dyDescent="0.45">
      <c r="H26" s="2" t="s">
        <v>11</v>
      </c>
      <c r="I26" s="2"/>
      <c r="J26" s="2"/>
      <c r="K26" s="2"/>
      <c r="L26" s="2">
        <f>SUM(L6:L25)</f>
        <v>97.924600000000012</v>
      </c>
    </row>
    <row r="27" spans="8:12" ht="18.5" x14ac:dyDescent="0.45">
      <c r="H27" s="2"/>
      <c r="I27" s="2"/>
      <c r="J27" s="2"/>
      <c r="K27" s="2"/>
      <c r="L2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BUNPC</dc:creator>
  <cp:lastModifiedBy>Marilena Roncea</cp:lastModifiedBy>
  <dcterms:created xsi:type="dcterms:W3CDTF">2015-06-05T18:17:20Z</dcterms:created>
  <dcterms:modified xsi:type="dcterms:W3CDTF">2023-09-20T19:07:18Z</dcterms:modified>
</cp:coreProperties>
</file>