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D:\2024\RECORDES 2024\"/>
    </mc:Choice>
  </mc:AlternateContent>
  <xr:revisionPtr revIDLastSave="0" documentId="13_ncr:1_{C27B4D33-ADE7-4C63-AEBA-DE499FE57F13}" xr6:coauthVersionLast="47" xr6:coauthVersionMax="47" xr10:uidLastSave="{00000000-0000-0000-0000-000000000000}"/>
  <bookViews>
    <workbookView xWindow="-110" yWindow="-110" windowWidth="25820" windowHeight="10420" tabRatio="795" firstSheet="1" activeTab="4" xr2:uid="{00000000-000D-0000-FFFF-FFFF00000000}"/>
  </bookViews>
  <sheets>
    <sheet name="Rec. Supino ES Impressão" sheetId="1" state="hidden" r:id="rId1"/>
    <sheet name="SUP. RAW FEM" sheetId="4" r:id="rId2"/>
    <sheet name="SUP. EQ FEM" sheetId="5" r:id="rId3"/>
    <sheet name="SUP SOFT EQUI. F8 FEM" sheetId="10" r:id="rId4"/>
    <sheet name="SUP RAW MAS" sheetId="6" r:id="rId5"/>
    <sheet name="SUP EQ MAS" sheetId="7" r:id="rId6"/>
    <sheet name="SUP SOFT EQUI. F8 MAS" sheetId="9" r:id="rId7"/>
    <sheet name="SUP. ESPECIAL" sheetId="2" r:id="rId8"/>
  </sheets>
  <definedNames>
    <definedName name="Excel_BuiltIn_Print_Area_1">#REF!</definedName>
    <definedName name="Excel_BuiltIn_Print_Area_3">'Rec. Supino ES Impressão'!$A$1:$B$34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" i="1" l="1"/>
  <c r="B6" i="1"/>
  <c r="B7" i="1"/>
  <c r="B8" i="1"/>
  <c r="B9" i="1"/>
  <c r="B10" i="1"/>
  <c r="B11" i="1"/>
  <c r="B12" i="1"/>
  <c r="B13" i="1"/>
  <c r="B14" i="1"/>
  <c r="B15" i="1"/>
  <c r="B16" i="1"/>
  <c r="A19" i="1"/>
  <c r="B22" i="1"/>
  <c r="B23" i="1"/>
  <c r="B24" i="1"/>
  <c r="B25" i="1"/>
  <c r="B26" i="1"/>
  <c r="B27" i="1"/>
  <c r="B28" i="1"/>
  <c r="B29" i="1"/>
  <c r="B30" i="1"/>
  <c r="B31" i="1"/>
  <c r="B3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CICLO</author>
    <author>Lara</author>
    <author>RAQUEL</author>
    <author>Matheus</author>
    <author>IRON FORCE</author>
    <author>Windows User</author>
    <author>Valdemir Afini</author>
    <author>Lara Oliveira</author>
    <author>Lary</author>
    <author>Elen</author>
    <author>Lara O. Caldeira</author>
  </authors>
  <commentList>
    <comment ref="E4" authorId="0" shapeId="0" xr:uid="{8CD7A5DD-9BFB-4BED-8F7D-2401ADD1B66B}">
      <text>
        <r>
          <rPr>
            <b/>
            <sz val="9"/>
            <color indexed="81"/>
            <rFont val="Segoe UI"/>
            <charset val="1"/>
          </rPr>
          <t>Camborií/ 01/09/2024</t>
        </r>
      </text>
    </comment>
    <comment ref="O6" authorId="1" shapeId="0" xr:uid="{C9FBD285-2C70-4C0D-8930-73A52A8FF2E8}">
      <text>
        <r>
          <rPr>
            <b/>
            <sz val="9"/>
            <color indexed="81"/>
            <rFont val="Segoe UI"/>
            <family val="2"/>
          </rPr>
          <t>Franca</t>
        </r>
      </text>
    </comment>
    <comment ref="E7" authorId="2" shapeId="0" xr:uid="{D4050A0C-F6B5-45F2-ACC5-55F1C8C96E8C}">
      <text>
        <r>
          <rPr>
            <b/>
            <sz val="10"/>
            <color indexed="81"/>
            <rFont val="Tahoma"/>
            <family val="2"/>
          </rPr>
          <t>Peruíbe/SP</t>
        </r>
      </text>
    </comment>
    <comment ref="J7" authorId="3" shapeId="0" xr:uid="{9F31450B-1966-4386-B29E-6036B02B9566}">
      <text>
        <r>
          <rPr>
            <b/>
            <sz val="9"/>
            <color indexed="81"/>
            <rFont val="Segoe UI"/>
            <family val="2"/>
          </rPr>
          <t>Praia Grande/SP</t>
        </r>
      </text>
    </comment>
    <comment ref="O7" authorId="1" shapeId="0" xr:uid="{C81259AF-6074-45FE-A566-43F8E0A34158}">
      <text>
        <r>
          <rPr>
            <b/>
            <sz val="9"/>
            <color indexed="81"/>
            <rFont val="Segoe UI"/>
            <family val="2"/>
          </rPr>
          <t>São Vicente/SP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E8" authorId="4" shapeId="0" xr:uid="{8A7C0EB0-F4E9-42C0-B9BC-E9A0AB8F80BF}">
      <text>
        <r>
          <rPr>
            <sz val="9"/>
            <color indexed="81"/>
            <rFont val="Tahoma"/>
            <family val="2"/>
          </rPr>
          <t xml:space="preserve">Oscar Bessane-SP
</t>
        </r>
      </text>
    </comment>
    <comment ref="O8" authorId="1" shapeId="0" xr:uid="{7B679DB2-9118-48DD-9AD8-C7FADC09B4A4}">
      <text>
        <r>
          <rPr>
            <b/>
            <sz val="9"/>
            <color indexed="81"/>
            <rFont val="Segoe UI"/>
            <family val="2"/>
          </rPr>
          <t>Cássia/MG</t>
        </r>
      </text>
    </comment>
    <comment ref="J9" authorId="4" shapeId="0" xr:uid="{F0976CA6-47B6-4C63-84BD-A6C5DDB3642E}">
      <text>
        <r>
          <rPr>
            <b/>
            <sz val="9"/>
            <color indexed="81"/>
            <rFont val="Tahoma"/>
            <family val="2"/>
          </rPr>
          <t>Anhembi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O9" authorId="5" shapeId="0" xr:uid="{FA41171B-F78D-4B8B-80B0-6A2B8DECA2EF}">
      <text>
        <r>
          <rPr>
            <b/>
            <sz val="9"/>
            <color indexed="81"/>
            <rFont val="Segoe UI"/>
            <family val="2"/>
          </rPr>
          <t>Itu/SP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E10" authorId="4" shapeId="0" xr:uid="{49136CBF-22E9-4201-B4AA-C691FF60A3BF}">
      <text>
        <r>
          <rPr>
            <sz val="9"/>
            <color indexed="81"/>
            <rFont val="Tahoma"/>
            <family val="2"/>
          </rPr>
          <t xml:space="preserve">Oscar Bessane-SP
</t>
        </r>
      </text>
    </comment>
    <comment ref="E12" authorId="0" shapeId="0" xr:uid="{E8829ED9-8480-4BB8-883A-ED8B33CD7BF2}">
      <text>
        <r>
          <rPr>
            <b/>
            <sz val="9"/>
            <color indexed="81"/>
            <rFont val="Segoe UI"/>
            <family val="2"/>
          </rPr>
          <t xml:space="preserve">Camboriú / SC
</t>
        </r>
      </text>
    </comment>
    <comment ref="O12" authorId="6" shapeId="0" xr:uid="{8228EFCC-9D8C-4245-AA49-A4BD04441E96}">
      <text>
        <r>
          <rPr>
            <b/>
            <sz val="9"/>
            <color indexed="81"/>
            <rFont val="Segoe UI"/>
            <family val="2"/>
          </rPr>
          <t>São Bento do Sul/SC</t>
        </r>
      </text>
    </comment>
    <comment ref="J13" authorId="1" shapeId="0" xr:uid="{3811CF19-FC74-4C23-909E-ABDB69ED5B56}">
      <text>
        <r>
          <rPr>
            <b/>
            <sz val="9"/>
            <color indexed="81"/>
            <rFont val="Segoe UI"/>
            <family val="2"/>
          </rPr>
          <t>camboriú/SC</t>
        </r>
      </text>
    </comment>
    <comment ref="O13" authorId="0" shapeId="0" xr:uid="{76EA7297-98E4-4C05-A779-306B4B45CA33}">
      <text>
        <r>
          <rPr>
            <b/>
            <sz val="9"/>
            <color indexed="81"/>
            <rFont val="Segoe UI"/>
            <charset val="1"/>
          </rPr>
          <t>Camborií/ 01/09/2024</t>
        </r>
      </text>
    </comment>
    <comment ref="J14" authorId="7" shapeId="0" xr:uid="{20801121-F1E6-428C-A274-1E645D37EB4F}">
      <text>
        <r>
          <rPr>
            <b/>
            <sz val="9"/>
            <color indexed="81"/>
            <rFont val="Segoe UI"/>
            <family val="2"/>
          </rPr>
          <t>Praia Grande/SP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O14" authorId="2" shapeId="0" xr:uid="{D698A315-27AC-425C-9873-D559DD2476C9}">
      <text>
        <r>
          <rPr>
            <b/>
            <sz val="10"/>
            <color indexed="81"/>
            <rFont val="Tahoma"/>
            <family val="2"/>
          </rPr>
          <t>Peruíbe/SP</t>
        </r>
      </text>
    </comment>
    <comment ref="E20" authorId="8" shapeId="0" xr:uid="{7AE59C87-1112-4F96-A474-73653E1E8636}">
      <text>
        <r>
          <rPr>
            <b/>
            <sz val="9"/>
            <color indexed="81"/>
            <rFont val="Segoe UI"/>
            <family val="2"/>
          </rPr>
          <t>Praia Grande</t>
        </r>
      </text>
    </comment>
    <comment ref="J20" authorId="1" shapeId="0" xr:uid="{32B0D29B-AED2-4492-86B9-E1E870005933}">
      <text>
        <r>
          <rPr>
            <b/>
            <sz val="9"/>
            <color indexed="81"/>
            <rFont val="Segoe UI"/>
            <family val="2"/>
          </rPr>
          <t>Santos</t>
        </r>
      </text>
    </comment>
    <comment ref="O20" authorId="9" shapeId="0" xr:uid="{9E0F1835-89AE-41FC-BD71-32FA495C671C}">
      <text>
        <r>
          <rPr>
            <b/>
            <sz val="9"/>
            <color indexed="81"/>
            <rFont val="Segoe UI"/>
            <family val="2"/>
          </rPr>
          <t>Rio Branco do Sul/PR</t>
        </r>
      </text>
    </comment>
    <comment ref="E21" authorId="3" shapeId="0" xr:uid="{0FE8D5F2-893E-42F3-8745-B4C62695B7C4}">
      <text>
        <r>
          <rPr>
            <b/>
            <sz val="9"/>
            <color indexed="81"/>
            <rFont val="Segoe UI"/>
            <family val="2"/>
          </rPr>
          <t>Itanhaém</t>
        </r>
      </text>
    </comment>
    <comment ref="J21" authorId="1" shapeId="0" xr:uid="{4E599190-DB92-420C-AD0C-EEB098E34C61}">
      <text>
        <r>
          <rPr>
            <b/>
            <sz val="9"/>
            <color indexed="81"/>
            <rFont val="Segoe UI"/>
            <family val="2"/>
          </rPr>
          <t>Cássia/MG</t>
        </r>
      </text>
    </comment>
    <comment ref="O21" authorId="1" shapeId="0" xr:uid="{70216A17-E822-4C5C-AB77-FE6FFA6EEFF3}">
      <text>
        <r>
          <rPr>
            <b/>
            <sz val="9"/>
            <color indexed="81"/>
            <rFont val="Segoe UI"/>
            <family val="2"/>
          </rPr>
          <t>Porto Alegre</t>
        </r>
      </text>
    </comment>
    <comment ref="E22" authorId="3" shapeId="0" xr:uid="{5AEFA823-BC41-4C8E-8985-1D3F1EC3F0CC}">
      <text>
        <r>
          <rPr>
            <b/>
            <sz val="9"/>
            <color indexed="81"/>
            <rFont val="Segoe UI"/>
            <family val="2"/>
          </rPr>
          <t>Cássia/MG</t>
        </r>
      </text>
    </comment>
    <comment ref="J22" authorId="7" shapeId="0" xr:uid="{B8CBF7A1-237C-4208-A5B8-51F3D232BF05}">
      <text>
        <r>
          <rPr>
            <b/>
            <sz val="9"/>
            <color indexed="81"/>
            <rFont val="Segoe UI"/>
            <family val="2"/>
          </rPr>
          <t>Praia Grande/SP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O22" authorId="7" shapeId="0" xr:uid="{BED94712-649A-4A65-AAED-A66A35DDE0BB}">
      <text>
        <r>
          <rPr>
            <b/>
            <sz val="9"/>
            <color indexed="81"/>
            <rFont val="Segoe UI"/>
            <family val="2"/>
          </rPr>
          <t>Praia Grande/SP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E23" authorId="3" shapeId="0" xr:uid="{B86BDA1E-A932-4028-93F8-0A650E52C54F}">
      <text>
        <r>
          <rPr>
            <b/>
            <sz val="9"/>
            <color indexed="81"/>
            <rFont val="Segoe UI"/>
            <family val="2"/>
          </rPr>
          <t>Jaú/SP</t>
        </r>
      </text>
    </comment>
    <comment ref="J23" authorId="4" shapeId="0" xr:uid="{46C25DDB-714F-445B-93E4-6C2410E432DF}">
      <text>
        <r>
          <rPr>
            <b/>
            <sz val="9"/>
            <color indexed="81"/>
            <rFont val="Tahoma"/>
            <family val="2"/>
          </rPr>
          <t xml:space="preserve">Mairinque-SP
</t>
        </r>
      </text>
    </comment>
    <comment ref="O23" authorId="3" shapeId="0" xr:uid="{1107AC99-E411-4B1B-BDC2-CA5D7FF22313}">
      <text>
        <r>
          <rPr>
            <b/>
            <sz val="9"/>
            <color indexed="81"/>
            <rFont val="Segoe UI"/>
            <family val="2"/>
          </rPr>
          <t>Itanhaém</t>
        </r>
      </text>
    </comment>
    <comment ref="E24" authorId="8" shapeId="0" xr:uid="{82ADE0D2-CB44-40AF-8D23-DCCE8F4DF064}">
      <text>
        <r>
          <rPr>
            <b/>
            <sz val="9"/>
            <color indexed="81"/>
            <rFont val="Segoe UI"/>
            <family val="2"/>
          </rPr>
          <t>Praia Grande</t>
        </r>
      </text>
    </comment>
    <comment ref="J24" authorId="5" shapeId="0" xr:uid="{94C8F841-57CD-45A2-AF0E-4B6DF70E0478}">
      <text>
        <r>
          <rPr>
            <b/>
            <sz val="9"/>
            <color indexed="81"/>
            <rFont val="Segoe UI"/>
            <family val="2"/>
          </rPr>
          <t>Itu/SP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O24" authorId="1" shapeId="0" xr:uid="{3DA8C171-1ED8-4BCA-9663-F25A42E2A76A}">
      <text>
        <r>
          <rPr>
            <b/>
            <sz val="9"/>
            <color indexed="81"/>
            <rFont val="Segoe UI"/>
            <family val="2"/>
          </rPr>
          <t>São Vicente/SP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E25" authorId="2" shapeId="0" xr:uid="{D7AE88D7-5751-4ECD-829A-797DD9215742}">
      <text>
        <r>
          <rPr>
            <b/>
            <sz val="10"/>
            <color indexed="81"/>
            <rFont val="Tahoma"/>
            <family val="2"/>
          </rPr>
          <t>Peruíbe/SP</t>
        </r>
      </text>
    </comment>
    <comment ref="J25" authorId="1" shapeId="0" xr:uid="{B5CD0EE9-0C00-4077-B19A-FA118B4D5846}">
      <text>
        <r>
          <rPr>
            <b/>
            <sz val="9"/>
            <color indexed="81"/>
            <rFont val="Segoe UI"/>
            <family val="2"/>
          </rPr>
          <t>Rio de Janeiro / RJ</t>
        </r>
      </text>
    </comment>
    <comment ref="O25" authorId="1" shapeId="0" xr:uid="{72603836-5F56-4FF9-9FFA-E188DD3B0356}">
      <text>
        <r>
          <rPr>
            <b/>
            <sz val="9"/>
            <color indexed="81"/>
            <rFont val="Segoe UI"/>
            <family val="2"/>
          </rPr>
          <t>Rio de Janeiro / RJ</t>
        </r>
      </text>
    </comment>
    <comment ref="E26" authorId="8" shapeId="0" xr:uid="{E1E2DF86-3B13-4127-AD4F-96815BDF75CE}">
      <text>
        <r>
          <rPr>
            <b/>
            <sz val="9"/>
            <color indexed="81"/>
            <rFont val="Segoe UI"/>
            <family val="2"/>
          </rPr>
          <t>Rio Branco do Sul/PR</t>
        </r>
      </text>
    </comment>
    <comment ref="J26" authorId="2" shapeId="0" xr:uid="{161D5444-EF45-4245-A073-870529CA0C35}">
      <text>
        <r>
          <rPr>
            <b/>
            <sz val="10"/>
            <color indexed="81"/>
            <rFont val="Tahoma"/>
            <family val="2"/>
          </rPr>
          <t>Peruíbe/SP</t>
        </r>
      </text>
    </comment>
    <comment ref="O26" authorId="2" shapeId="0" xr:uid="{72828999-3D80-4BF5-A17B-3BEF0ECBB5BD}">
      <text>
        <r>
          <rPr>
            <b/>
            <sz val="10"/>
            <color indexed="81"/>
            <rFont val="Tahoma"/>
            <family val="2"/>
          </rPr>
          <t>Peruíbe/SP</t>
        </r>
      </text>
    </comment>
    <comment ref="J28" authorId="9" shapeId="0" xr:uid="{FE747C54-801A-4E3F-8B82-FB036FC72B7B}">
      <text>
        <r>
          <rPr>
            <b/>
            <sz val="9"/>
            <color indexed="81"/>
            <rFont val="Segoe UI"/>
            <family val="2"/>
          </rPr>
          <t xml:space="preserve">Curitiba/PR
</t>
        </r>
      </text>
    </comment>
    <comment ref="E34" authorId="1" shapeId="0" xr:uid="{71393D05-6115-417F-9393-923A1ED0117C}">
      <text>
        <r>
          <rPr>
            <b/>
            <sz val="9"/>
            <color indexed="81"/>
            <rFont val="Segoe UI"/>
            <family val="2"/>
          </rPr>
          <t>Botucatu</t>
        </r>
      </text>
    </comment>
    <comment ref="O34" authorId="1" shapeId="0" xr:uid="{5774E691-D96C-4400-9DFB-4F5209C587F7}">
      <text>
        <r>
          <rPr>
            <b/>
            <sz val="9"/>
            <color indexed="81"/>
            <rFont val="Segoe UI"/>
            <family val="2"/>
          </rPr>
          <t>São Vicente/SP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J35" authorId="1" shapeId="0" xr:uid="{6BC5F583-61BC-4117-8330-28B7808BF59C}">
      <text>
        <r>
          <rPr>
            <b/>
            <sz val="9"/>
            <color indexed="81"/>
            <rFont val="Segoe UI"/>
            <family val="2"/>
          </rPr>
          <t>São Vicente/SP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E36" authorId="1" shapeId="0" xr:uid="{C5226351-24CA-4BAB-B404-F4247E129412}">
      <text>
        <r>
          <rPr>
            <b/>
            <sz val="9"/>
            <color indexed="81"/>
            <rFont val="Segoe UI"/>
            <family val="2"/>
          </rPr>
          <t>Porto Alegre/RS</t>
        </r>
      </text>
    </comment>
    <comment ref="J36" authorId="1" shapeId="0" xr:uid="{474F4019-E228-43AE-96D0-047103E6FD02}">
      <text>
        <r>
          <rPr>
            <b/>
            <sz val="9"/>
            <color indexed="81"/>
            <rFont val="Segoe UI"/>
            <family val="2"/>
          </rPr>
          <t>São Vicente/SP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O36" authorId="1" shapeId="0" xr:uid="{8B8315FA-9E91-4494-8FB4-7B275F9853A8}">
      <text>
        <r>
          <rPr>
            <b/>
            <sz val="9"/>
            <color indexed="81"/>
            <rFont val="Segoe UI"/>
            <family val="2"/>
          </rPr>
          <t>São Vicente/SP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E37" authorId="1" shapeId="0" xr:uid="{BAC62C93-30CE-4EE6-BE5B-4103EB65DE21}">
      <text>
        <r>
          <rPr>
            <b/>
            <sz val="9"/>
            <color indexed="81"/>
            <rFont val="Segoe UI"/>
            <family val="2"/>
          </rPr>
          <t>São Vicente/SP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J37" authorId="3" shapeId="0" xr:uid="{89D3D92C-462D-4C5C-836F-9521B29C94FB}">
      <text>
        <r>
          <rPr>
            <b/>
            <sz val="9"/>
            <color indexed="81"/>
            <rFont val="Segoe UI"/>
            <family val="2"/>
          </rPr>
          <t>Jaú/SP</t>
        </r>
      </text>
    </comment>
    <comment ref="O37" authorId="1" shapeId="0" xr:uid="{6707F456-BC14-4A31-A547-67FC9E5E98F1}">
      <text>
        <r>
          <rPr>
            <b/>
            <sz val="9"/>
            <color indexed="81"/>
            <rFont val="Segoe UI"/>
            <family val="2"/>
          </rPr>
          <t>São Vicente/SP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E38" authorId="1" shapeId="0" xr:uid="{7E1E87B8-8CE6-40B4-9350-C1EE5F817DE5}">
      <text>
        <r>
          <rPr>
            <b/>
            <sz val="9"/>
            <color indexed="81"/>
            <rFont val="Segoe UI"/>
            <family val="2"/>
          </rPr>
          <t>São Vicente/SP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J38" authorId="1" shapeId="0" xr:uid="{38C388C4-CB97-4832-BF54-A2E4686B33FD}">
      <text>
        <r>
          <rPr>
            <b/>
            <sz val="9"/>
            <color indexed="81"/>
            <rFont val="Segoe UI"/>
            <family val="2"/>
          </rPr>
          <t>Osasco</t>
        </r>
      </text>
    </comment>
    <comment ref="O38" authorId="1" shapeId="0" xr:uid="{DA70D8D4-A7BD-4A3B-865A-9B698FA210EF}">
      <text>
        <r>
          <rPr>
            <b/>
            <sz val="9"/>
            <color indexed="81"/>
            <rFont val="Segoe UI"/>
            <family val="2"/>
          </rPr>
          <t>São Vicente/SP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E39" authorId="1" shapeId="0" xr:uid="{8A229682-891B-4E0E-A382-15CF82576473}">
      <text>
        <r>
          <rPr>
            <b/>
            <sz val="9"/>
            <color indexed="81"/>
            <rFont val="Segoe UI"/>
            <family val="2"/>
          </rPr>
          <t>São Vicente/SP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J39" authorId="1" shapeId="0" xr:uid="{0ED0EE11-35E0-49AA-9216-F164F8A5CCDA}">
      <text>
        <r>
          <rPr>
            <b/>
            <sz val="9"/>
            <color indexed="81"/>
            <rFont val="Segoe UI"/>
            <family val="2"/>
          </rPr>
          <t>São Vicente/SP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J40" authorId="2" shapeId="0" xr:uid="{680F9747-DBB2-4FBE-B116-5B59D5CDA8B8}">
      <text>
        <r>
          <rPr>
            <b/>
            <sz val="10"/>
            <color indexed="81"/>
            <rFont val="Tahoma"/>
            <family val="2"/>
          </rPr>
          <t>Peruíbe/SP</t>
        </r>
      </text>
    </comment>
    <comment ref="J41" authorId="1" shapeId="0" xr:uid="{32621293-28CE-4472-AB3C-5520537CA025}">
      <text>
        <r>
          <rPr>
            <b/>
            <sz val="9"/>
            <color indexed="81"/>
            <rFont val="Segoe UI"/>
            <family val="2"/>
          </rPr>
          <t>camboriú/SC</t>
        </r>
      </text>
    </comment>
    <comment ref="O41" authorId="0" shapeId="0" xr:uid="{B8CC1F03-EAA5-4E46-A774-0AD51E17AF67}">
      <text>
        <r>
          <rPr>
            <b/>
            <sz val="9"/>
            <color indexed="81"/>
            <rFont val="Segoe UI"/>
            <charset val="1"/>
          </rPr>
          <t xml:space="preserve">Cmboriú/ SC
</t>
        </r>
      </text>
    </comment>
    <comment ref="E42" authorId="3" shapeId="0" xr:uid="{9B2FADB3-1A4B-4211-83D9-433974E0174B}">
      <text>
        <r>
          <rPr>
            <b/>
            <sz val="9"/>
            <color indexed="81"/>
            <rFont val="Segoe UI"/>
            <family val="2"/>
          </rPr>
          <t>Bal.Camboriú/SC</t>
        </r>
      </text>
    </comment>
    <comment ref="J42" authorId="10" shapeId="0" xr:uid="{95670E28-D1C1-4768-8627-0ED11EBDBCB9}">
      <text>
        <r>
          <rPr>
            <b/>
            <sz val="10"/>
            <color indexed="81"/>
            <rFont val="Segoe UI"/>
            <family val="2"/>
          </rPr>
          <t>Praia Grande/SP</t>
        </r>
      </text>
    </comment>
    <comment ref="E43" authorId="4" shapeId="0" xr:uid="{A19E4CAE-246E-4915-9D4F-108027897507}">
      <text>
        <r>
          <rPr>
            <sz val="9"/>
            <color indexed="81"/>
            <rFont val="Tahoma"/>
            <family val="2"/>
          </rPr>
          <t xml:space="preserve">Oscar Bessane-SP
</t>
        </r>
      </text>
    </comment>
    <comment ref="E49" authorId="1" shapeId="0" xr:uid="{18925FE1-51FF-4178-B020-466AD26E582E}">
      <text>
        <r>
          <rPr>
            <b/>
            <sz val="9"/>
            <color indexed="81"/>
            <rFont val="Segoe UI"/>
            <family val="2"/>
          </rPr>
          <t>Balneario Camboriú/SC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J49" authorId="2" shapeId="0" xr:uid="{1A7B4D45-675E-4403-B711-AD0A0A270594}">
      <text>
        <r>
          <rPr>
            <b/>
            <sz val="10"/>
            <color indexed="81"/>
            <rFont val="Tahoma"/>
            <family val="2"/>
          </rPr>
          <t>Peruíbe/SP</t>
        </r>
      </text>
    </comment>
    <comment ref="J50" authorId="6" shapeId="0" xr:uid="{908D4000-7F5D-4C97-A76D-1D373444EB8F}">
      <text>
        <r>
          <rPr>
            <sz val="9"/>
            <color indexed="81"/>
            <rFont val="Segoe UI"/>
            <family val="2"/>
          </rPr>
          <t xml:space="preserve">Mongaguá/SP
</t>
        </r>
      </text>
    </comment>
    <comment ref="E51" authorId="0" shapeId="0" xr:uid="{5EFB2627-F98B-454A-8F24-426E68A19504}">
      <text>
        <r>
          <rPr>
            <b/>
            <sz val="9"/>
            <color indexed="81"/>
            <rFont val="Segoe UI"/>
            <family val="2"/>
          </rPr>
          <t>Trnava/ Slovákia</t>
        </r>
      </text>
    </comment>
    <comment ref="J51" authorId="2" shapeId="0" xr:uid="{8E78EC28-243E-4926-AA46-3E6515DD1638}">
      <text>
        <r>
          <rPr>
            <b/>
            <sz val="10"/>
            <color indexed="81"/>
            <rFont val="Tahoma"/>
            <family val="2"/>
          </rPr>
          <t>Peruíbe/SP</t>
        </r>
      </text>
    </comment>
    <comment ref="E52" authorId="2" shapeId="0" xr:uid="{4171C9B6-65F5-4E83-A997-CF5971E06695}">
      <text>
        <r>
          <rPr>
            <b/>
            <sz val="10"/>
            <color indexed="81"/>
            <rFont val="Tahoma"/>
            <family val="2"/>
          </rPr>
          <t>Peruíbe/SP</t>
        </r>
      </text>
    </comment>
    <comment ref="J52" authorId="1" shapeId="0" xr:uid="{08530FF1-A69F-4141-995E-77FEDCE0CE24}">
      <text>
        <r>
          <rPr>
            <b/>
            <sz val="9"/>
            <color indexed="81"/>
            <rFont val="Segoe UI"/>
            <family val="2"/>
          </rPr>
          <t>São Bento do Sul/SC</t>
        </r>
      </text>
    </comment>
    <comment ref="O52" authorId="3" shapeId="0" xr:uid="{450C4B89-4AFB-4B2E-8FBF-4F122EDE3259}">
      <text>
        <r>
          <rPr>
            <b/>
            <sz val="9"/>
            <color indexed="81"/>
            <rFont val="Segoe UI"/>
            <family val="2"/>
          </rPr>
          <t xml:space="preserve">Osasco/ SP
</t>
        </r>
      </text>
    </comment>
    <comment ref="E53" authorId="1" shapeId="0" xr:uid="{72E15679-E8BE-40A1-A05B-1881A63CB552}">
      <text>
        <r>
          <rPr>
            <b/>
            <sz val="9"/>
            <color indexed="81"/>
            <rFont val="Segoe UI"/>
            <family val="2"/>
          </rPr>
          <t>São Vicente</t>
        </r>
      </text>
    </comment>
    <comment ref="E63" authorId="10" shapeId="0" xr:uid="{F995A31C-327B-4D47-BCBE-28EC3747BC05}">
      <text>
        <r>
          <rPr>
            <b/>
            <sz val="10"/>
            <color indexed="81"/>
            <rFont val="Segoe UI"/>
            <family val="2"/>
          </rPr>
          <t>Praia Grande/SP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Lara</author>
    <author>IRON FORCE</author>
    <author>Lara O. Caldeira</author>
    <author>Matheus</author>
    <author>RAQUEL</author>
  </authors>
  <commentList>
    <comment ref="J21" authorId="0" shapeId="0" xr:uid="{A72A5F2F-E2FF-468C-ABCC-DC2A03BF0B31}">
      <text>
        <r>
          <rPr>
            <b/>
            <sz val="9"/>
            <color indexed="81"/>
            <rFont val="Segoe UI"/>
            <family val="2"/>
          </rPr>
          <t>São Vicente/SP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J22" authorId="1" shapeId="0" xr:uid="{ED2802FA-9573-4418-8A7B-01CD1750790B}">
      <text>
        <r>
          <rPr>
            <b/>
            <sz val="9"/>
            <color indexed="81"/>
            <rFont val="Tahoma"/>
            <family val="2"/>
          </rPr>
          <t>Mairinque-SP</t>
        </r>
      </text>
    </comment>
    <comment ref="J23" authorId="0" shapeId="0" xr:uid="{5B8B259B-C821-4AAD-BE08-1D933C3AB206}">
      <text>
        <r>
          <rPr>
            <b/>
            <sz val="9"/>
            <color indexed="81"/>
            <rFont val="Segoe UI"/>
            <family val="2"/>
          </rPr>
          <t>camboriú/SC</t>
        </r>
      </text>
    </comment>
    <comment ref="J24" authorId="0" shapeId="0" xr:uid="{0751FBB1-6B45-4E7D-885F-E5B1489D30F3}">
      <text>
        <r>
          <rPr>
            <b/>
            <sz val="9"/>
            <color indexed="81"/>
            <rFont val="Segoe UI"/>
            <family val="2"/>
          </rPr>
          <t>São Vicente/SP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J25" authorId="2" shapeId="0" xr:uid="{CC0DA99D-4E1A-4631-9CFB-98089DDB3F38}">
      <text>
        <r>
          <rPr>
            <b/>
            <sz val="9"/>
            <color indexed="81"/>
            <rFont val="Segoe UI"/>
            <family val="2"/>
          </rPr>
          <t>Nova Zelândia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J32" authorId="0" shapeId="0" xr:uid="{E5E12B1B-89EC-4B34-836E-A8E88F8EB0FE}">
      <text>
        <r>
          <rPr>
            <b/>
            <sz val="9"/>
            <color indexed="81"/>
            <rFont val="Segoe UI"/>
            <family val="2"/>
          </rPr>
          <t>Botucatu</t>
        </r>
      </text>
    </comment>
    <comment ref="J34" authorId="0" shapeId="0" xr:uid="{2C2C8BC5-00CB-4AF7-A82A-E653C0E11BA5}">
      <text>
        <r>
          <rPr>
            <b/>
            <sz val="9"/>
            <color indexed="81"/>
            <rFont val="Segoe UI"/>
            <family val="2"/>
          </rPr>
          <t>São Vicente/SP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J35" authorId="3" shapeId="0" xr:uid="{42B2D1EC-A913-45EF-9539-8BB3D8B5F359}">
      <text>
        <r>
          <rPr>
            <b/>
            <sz val="9"/>
            <color indexed="81"/>
            <rFont val="Segoe UI"/>
            <family val="2"/>
          </rPr>
          <t>Itanhaém</t>
        </r>
      </text>
    </comment>
    <comment ref="O35" authorId="0" shapeId="0" xr:uid="{85417CA0-055F-4A15-BEB6-E3ED0C2F5A7B}">
      <text>
        <r>
          <rPr>
            <b/>
            <sz val="9"/>
            <color indexed="81"/>
            <rFont val="Segoe UI"/>
            <family val="2"/>
          </rPr>
          <t>Botucatu</t>
        </r>
      </text>
    </comment>
    <comment ref="E36" authorId="0" shapeId="0" xr:uid="{D3C9EFFF-5A66-4572-9654-5DEA6CD2C917}">
      <text>
        <r>
          <rPr>
            <b/>
            <sz val="9"/>
            <color indexed="81"/>
            <rFont val="Segoe UI"/>
            <family val="2"/>
          </rPr>
          <t>São Vicente/SP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J36" authorId="3" shapeId="0" xr:uid="{DB1824C6-4B6C-4A46-80F9-4625173A244E}">
      <text>
        <r>
          <rPr>
            <b/>
            <sz val="9"/>
            <color indexed="81"/>
            <rFont val="Segoe UI"/>
            <family val="2"/>
          </rPr>
          <t>Itanhaém</t>
        </r>
      </text>
    </comment>
    <comment ref="E49" authorId="4" shapeId="0" xr:uid="{C6726AB0-806A-43CA-883B-4AF80D8D9C46}">
      <text>
        <r>
          <rPr>
            <b/>
            <sz val="10"/>
            <color indexed="81"/>
            <rFont val="Tahoma"/>
            <family val="2"/>
          </rPr>
          <t>Peruíbe/SP</t>
        </r>
      </text>
    </comment>
    <comment ref="J49" authorId="1" shapeId="0" xr:uid="{BC6F7679-4F3C-46E4-A370-C7F654867855}">
      <text>
        <r>
          <rPr>
            <b/>
            <sz val="9"/>
            <color indexed="81"/>
            <rFont val="Tahoma"/>
            <family val="2"/>
          </rPr>
          <t xml:space="preserve">Assis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O49" authorId="0" shapeId="0" xr:uid="{271BA5D5-276F-4765-AD6F-7E1ED3504E8E}">
      <text>
        <r>
          <rPr>
            <b/>
            <sz val="9"/>
            <color indexed="81"/>
            <rFont val="Segoe UI"/>
            <family val="2"/>
          </rPr>
          <t>Botucatu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CICLO</author>
    <author>RAQUEL</author>
  </authors>
  <commentList>
    <comment ref="J19" authorId="0" shapeId="0" xr:uid="{4E74F594-7100-4B41-B89C-7CD2FD08F5E7}">
      <text>
        <r>
          <rPr>
            <b/>
            <sz val="9"/>
            <color indexed="81"/>
            <rFont val="Segoe UI"/>
            <charset val="1"/>
          </rPr>
          <t>Camborií/ 01/09/2024</t>
        </r>
      </text>
    </comment>
    <comment ref="J20" authorId="0" shapeId="0" xr:uid="{1F1C9864-EFE3-46B5-BB7E-A92A4B351B2A}">
      <text>
        <r>
          <rPr>
            <b/>
            <sz val="9"/>
            <color indexed="81"/>
            <rFont val="Segoe UI"/>
            <charset val="1"/>
          </rPr>
          <t>Camborií/ 01/09/2024</t>
        </r>
      </text>
    </comment>
    <comment ref="J21" authorId="1" shapeId="0" xr:uid="{B4DCB39B-1EA6-4482-9304-3F522CDB8AD2}">
      <text>
        <r>
          <rPr>
            <b/>
            <sz val="10"/>
            <color indexed="81"/>
            <rFont val="Tahoma"/>
            <family val="2"/>
          </rPr>
          <t>Peruíbe/SP</t>
        </r>
      </text>
    </comment>
    <comment ref="J23" authorId="1" shapeId="0" xr:uid="{A4B8D3CC-477D-4FD4-8B79-64AD4CACDCAC}">
      <text>
        <r>
          <rPr>
            <b/>
            <sz val="10"/>
            <color indexed="81"/>
            <rFont val="Tahoma"/>
            <family val="2"/>
          </rPr>
          <t>Peruíbe/SP</t>
        </r>
      </text>
    </comment>
    <comment ref="E33" authorId="1" shapeId="0" xr:uid="{1AC0B813-00D6-4386-A87A-91DD593BBD5A}">
      <text>
        <r>
          <rPr>
            <b/>
            <sz val="10"/>
            <color indexed="81"/>
            <rFont val="Tahoma"/>
            <family val="2"/>
          </rPr>
          <t>Peruíbe/SP</t>
        </r>
      </text>
    </comment>
    <comment ref="E36" authorId="1" shapeId="0" xr:uid="{88F0D254-4DFD-4549-901F-0ACE62F6F341}">
      <text>
        <r>
          <rPr>
            <b/>
            <sz val="10"/>
            <color indexed="81"/>
            <rFont val="Tahoma"/>
            <family val="2"/>
          </rPr>
          <t>Peruíbe/SP</t>
        </r>
      </text>
    </comment>
    <comment ref="E47" authorId="1" shapeId="0" xr:uid="{FB9A25C1-9EB4-4A02-AE2D-2308A306E893}">
      <text>
        <r>
          <rPr>
            <b/>
            <sz val="10"/>
            <color indexed="81"/>
            <rFont val="Tahoma"/>
            <family val="2"/>
          </rPr>
          <t>Peruíbe/SP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Lary</author>
    <author>Lara O. Caldeira</author>
    <author>Lara</author>
    <author>Matheus</author>
    <author>IRON FORCE</author>
    <author>CICLO</author>
    <author>Timuzinho</author>
    <author>RAQUEL</author>
    <author>Windows User</author>
    <author>Lari</author>
  </authors>
  <commentList>
    <comment ref="E4" authorId="0" shapeId="0" xr:uid="{A5FA379E-76A1-4342-A786-5DACB9CDF315}">
      <text>
        <r>
          <rPr>
            <b/>
            <sz val="9"/>
            <color indexed="81"/>
            <rFont val="Segoe UI"/>
            <family val="2"/>
          </rPr>
          <t>Anhembi</t>
        </r>
      </text>
    </comment>
    <comment ref="J4" authorId="1" shapeId="0" xr:uid="{ACEDBE89-08A6-43BF-A348-E639A13E5C3D}">
      <text>
        <r>
          <rPr>
            <b/>
            <sz val="9"/>
            <color indexed="81"/>
            <rFont val="Segoe UI"/>
            <family val="2"/>
          </rPr>
          <t>Osasco</t>
        </r>
      </text>
    </comment>
    <comment ref="E5" authorId="0" shapeId="0" xr:uid="{280534E1-4240-49FD-A7F0-005977D6333B}">
      <text>
        <r>
          <rPr>
            <b/>
            <sz val="9"/>
            <color indexed="81"/>
            <rFont val="Segoe UI"/>
            <family val="2"/>
          </rPr>
          <t>Anhembi</t>
        </r>
      </text>
    </comment>
    <comment ref="J5" authorId="2" shapeId="0" xr:uid="{0577BA14-A5A0-4757-BE5E-9A331DB903B0}">
      <text>
        <r>
          <rPr>
            <b/>
            <sz val="9"/>
            <color indexed="81"/>
            <rFont val="Segoe UI"/>
            <family val="2"/>
          </rPr>
          <t>São Vicente</t>
        </r>
      </text>
    </comment>
    <comment ref="O5" authorId="3" shapeId="0" xr:uid="{846553F1-6821-4CB8-97E6-EC1F6A39D69E}">
      <text>
        <r>
          <rPr>
            <b/>
            <sz val="9"/>
            <color indexed="81"/>
            <rFont val="Segoe UI"/>
            <family val="2"/>
          </rPr>
          <t>Praia Grande/SP</t>
        </r>
      </text>
    </comment>
    <comment ref="E6" authorId="3" shapeId="0" xr:uid="{D46FE4AF-9BED-458B-9C36-C2E608A431D7}">
      <text>
        <r>
          <rPr>
            <b/>
            <sz val="9"/>
            <color indexed="81"/>
            <rFont val="Segoe UI"/>
            <family val="2"/>
          </rPr>
          <t>Franca/SP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J6" authorId="2" shapeId="0" xr:uid="{921AA720-3D3D-4002-B88D-F6C3506F50C8}">
      <text>
        <r>
          <rPr>
            <b/>
            <sz val="9"/>
            <color indexed="81"/>
            <rFont val="Segoe UI"/>
            <family val="2"/>
          </rPr>
          <t>Peruíbe/SP</t>
        </r>
      </text>
    </comment>
    <comment ref="O6" authorId="4" shapeId="0" xr:uid="{AD563577-8A25-4DEE-AC3C-0E620D0CC29D}">
      <text>
        <r>
          <rPr>
            <b/>
            <sz val="9"/>
            <color indexed="81"/>
            <rFont val="Tahoma"/>
            <family val="2"/>
          </rPr>
          <t xml:space="preserve">Anhembi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7" authorId="5" shapeId="0" xr:uid="{D4D3A76F-AD22-45CB-ACA9-6684C959043B}">
      <text>
        <r>
          <rPr>
            <b/>
            <sz val="9"/>
            <color indexed="81"/>
            <rFont val="Segoe UI"/>
            <family val="2"/>
          </rPr>
          <t>Votuporanga/ SP</t>
        </r>
      </text>
    </comment>
    <comment ref="J7" authorId="2" shapeId="0" xr:uid="{A4B54787-E55B-4024-835C-B76E4FF189F0}">
      <text>
        <r>
          <rPr>
            <b/>
            <sz val="9"/>
            <color indexed="81"/>
            <rFont val="Segoe UI"/>
            <family val="2"/>
          </rPr>
          <t>Porto Alegre</t>
        </r>
      </text>
    </comment>
    <comment ref="O7" authorId="4" shapeId="0" xr:uid="{3F9DC975-62B5-4E24-B0DB-11CF61D17219}">
      <text>
        <r>
          <rPr>
            <b/>
            <sz val="9"/>
            <color indexed="81"/>
            <rFont val="Tahoma"/>
            <family val="2"/>
          </rPr>
          <t>Assis</t>
        </r>
      </text>
    </comment>
    <comment ref="E8" authorId="2" shapeId="0" xr:uid="{6796C24F-5BF3-4D75-B9F4-56C15E3C990F}">
      <text>
        <r>
          <rPr>
            <b/>
            <sz val="9"/>
            <color indexed="81"/>
            <rFont val="Segoe UI"/>
            <family val="2"/>
          </rPr>
          <t>São Vicente</t>
        </r>
      </text>
    </comment>
    <comment ref="J8" authorId="6" shapeId="0" xr:uid="{A8980EDD-6469-41F9-BEF4-9565D52239EB}">
      <text>
        <r>
          <rPr>
            <b/>
            <sz val="9"/>
            <color indexed="81"/>
            <rFont val="Tahoma"/>
            <family val="2"/>
          </rPr>
          <t>Mairinque-SP</t>
        </r>
      </text>
    </comment>
    <comment ref="O8" authorId="1" shapeId="0" xr:uid="{7AD4902D-CD6E-4996-950D-0B9899F51D1D}">
      <text>
        <r>
          <rPr>
            <b/>
            <sz val="9"/>
            <color indexed="81"/>
            <rFont val="Segoe UI"/>
            <family val="2"/>
          </rPr>
          <t>SãoVicente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E9" authorId="4" shapeId="0" xr:uid="{718F5FDD-5F46-4074-A198-C2C90670982C}">
      <text>
        <r>
          <rPr>
            <sz val="9"/>
            <color indexed="81"/>
            <rFont val="Tahoma"/>
            <family val="2"/>
          </rPr>
          <t xml:space="preserve">
Mongaguá/SP</t>
        </r>
      </text>
    </comment>
    <comment ref="J9" authorId="2" shapeId="0" xr:uid="{0AAD7DD8-E484-47A1-80AF-F562564ED058}">
      <text>
        <r>
          <rPr>
            <b/>
            <sz val="9"/>
            <color indexed="81"/>
            <rFont val="Segoe UI"/>
            <family val="2"/>
          </rPr>
          <t>Botucatu</t>
        </r>
      </text>
    </comment>
    <comment ref="O9" authorId="3" shapeId="0" xr:uid="{6985EC17-CB07-4376-8AAB-276AF94690EF}">
      <text>
        <r>
          <rPr>
            <b/>
            <sz val="9"/>
            <color indexed="81"/>
            <rFont val="Segoe UI"/>
            <family val="2"/>
          </rPr>
          <t>Franca/SP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E10" authorId="2" shapeId="0" xr:uid="{F65E8442-CEE7-4CD3-A166-AD208F859B62}">
      <text>
        <r>
          <rPr>
            <b/>
            <sz val="9"/>
            <color indexed="81"/>
            <rFont val="Segoe UI"/>
            <family val="2"/>
          </rPr>
          <t>Peruíbe/SP</t>
        </r>
      </text>
    </comment>
    <comment ref="J10" authorId="2" shapeId="0" xr:uid="{6998517F-511A-4101-9293-4DA67730828C}">
      <text>
        <r>
          <rPr>
            <b/>
            <sz val="9"/>
            <color indexed="81"/>
            <rFont val="Segoe UI"/>
            <family val="2"/>
          </rPr>
          <t>Votuporanga/ SP</t>
        </r>
      </text>
    </comment>
    <comment ref="O10" authorId="6" shapeId="0" xr:uid="{E6AE497C-F376-47B9-9893-D8BAD3D0F3CE}">
      <text>
        <r>
          <rPr>
            <b/>
            <sz val="9"/>
            <color indexed="81"/>
            <rFont val="Tahoma"/>
            <family val="2"/>
          </rPr>
          <t>Mairinque-SP</t>
        </r>
      </text>
    </comment>
    <comment ref="E11" authorId="5" shapeId="0" xr:uid="{3EEF2E5A-7979-4F5E-BC84-182492C85F61}">
      <text>
        <r>
          <rPr>
            <b/>
            <sz val="9"/>
            <color indexed="81"/>
            <rFont val="Segoe UI"/>
            <charset val="1"/>
          </rPr>
          <t>Camborií/ 01/09/2024</t>
        </r>
      </text>
    </comment>
    <comment ref="J11" authorId="3" shapeId="0" xr:uid="{3250F26F-BE80-47BD-8394-9967B84F94F4}">
      <text>
        <r>
          <rPr>
            <b/>
            <sz val="9"/>
            <color indexed="81"/>
            <rFont val="Segoe UI"/>
            <family val="2"/>
          </rPr>
          <t>Jaú/SP</t>
        </r>
      </text>
    </comment>
    <comment ref="O11" authorId="2" shapeId="0" xr:uid="{B436FB49-259E-4DE1-8E5B-F130DFE36F60}">
      <text>
        <r>
          <rPr>
            <b/>
            <sz val="9"/>
            <color indexed="81"/>
            <rFont val="Segoe UI"/>
            <family val="2"/>
          </rPr>
          <t>Porto Alegre</t>
        </r>
      </text>
    </comment>
    <comment ref="E12" authorId="5" shapeId="0" xr:uid="{466D17E4-4BA0-45D4-8D5B-AC38A29223AC}">
      <text>
        <r>
          <rPr>
            <b/>
            <sz val="9"/>
            <color indexed="81"/>
            <rFont val="Segoe UI"/>
            <charset val="1"/>
          </rPr>
          <t>Camborií/ 01/09/2024</t>
        </r>
      </text>
    </comment>
    <comment ref="J12" authorId="2" shapeId="0" xr:uid="{5BB8175F-542E-47CF-8AE2-22A2E3E5A4B4}">
      <text>
        <r>
          <rPr>
            <b/>
            <sz val="9"/>
            <color indexed="81"/>
            <rFont val="Segoe UI"/>
            <family val="2"/>
          </rPr>
          <t>Balneário Camboriú/SC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O12" authorId="2" shapeId="0" xr:uid="{3AC1CEAF-2281-416B-8E75-DDFFF51287FE}">
      <text>
        <r>
          <rPr>
            <b/>
            <sz val="9"/>
            <color indexed="81"/>
            <rFont val="Segoe UI"/>
            <family val="2"/>
          </rPr>
          <t>Porto Alegre/RS</t>
        </r>
      </text>
    </comment>
    <comment ref="O13" authorId="6" shapeId="0" xr:uid="{8E9062BD-75E4-4103-B304-DB2B0E1005F8}">
      <text>
        <r>
          <rPr>
            <b/>
            <sz val="9"/>
            <color indexed="81"/>
            <rFont val="Tahoma"/>
            <family val="2"/>
          </rPr>
          <t>Mairinque-SP</t>
        </r>
      </text>
    </comment>
    <comment ref="J14" authorId="4" shapeId="0" xr:uid="{0B93B13E-FF37-4674-BCF4-4771CD31B3ED}">
      <text>
        <r>
          <rPr>
            <b/>
            <sz val="9"/>
            <color indexed="81"/>
            <rFont val="Tahoma"/>
            <family val="2"/>
          </rPr>
          <t>São Vicente</t>
        </r>
      </text>
    </comment>
    <comment ref="O14" authorId="2" shapeId="0" xr:uid="{586A343C-E39C-4A57-A108-EE7A3773CBC5}">
      <text>
        <r>
          <rPr>
            <b/>
            <sz val="9"/>
            <color indexed="81"/>
            <rFont val="Segoe UI"/>
            <family val="2"/>
          </rPr>
          <t>Porto Alegre</t>
        </r>
      </text>
    </comment>
    <comment ref="E17" authorId="3" shapeId="0" xr:uid="{2800AE70-FBF7-4FB0-B385-4A3A4219D742}">
      <text>
        <r>
          <rPr>
            <b/>
            <sz val="9"/>
            <color indexed="81"/>
            <rFont val="Segoe UI"/>
            <family val="2"/>
          </rPr>
          <t>Jaú/SP</t>
        </r>
      </text>
    </comment>
    <comment ref="J17" authorId="2" shapeId="0" xr:uid="{A9FE579B-6544-4FA4-8B1D-A3E1EB155D2F}">
      <text>
        <r>
          <rPr>
            <b/>
            <sz val="9"/>
            <color indexed="81"/>
            <rFont val="Segoe UI"/>
            <family val="2"/>
          </rPr>
          <t>São Vicente</t>
        </r>
      </text>
    </comment>
    <comment ref="O17" authorId="7" shapeId="0" xr:uid="{603A665A-3367-4B6B-922E-59B646618870}">
      <text>
        <r>
          <rPr>
            <b/>
            <sz val="10"/>
            <color indexed="81"/>
            <rFont val="Tahoma"/>
            <family val="2"/>
          </rPr>
          <t>Peruíbe/SP</t>
        </r>
      </text>
    </comment>
    <comment ref="E18" authorId="4" shapeId="0" xr:uid="{21261B2A-F628-4C5E-88F6-3D693F2B1207}">
      <text>
        <r>
          <rPr>
            <b/>
            <sz val="9"/>
            <color indexed="81"/>
            <rFont val="Tahoma"/>
            <family val="2"/>
          </rPr>
          <t xml:space="preserve">Anhembi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8" authorId="7" shapeId="0" xr:uid="{6E2ECD97-4AB5-480F-A98A-9FF25ECC7395}">
      <text>
        <r>
          <rPr>
            <b/>
            <sz val="10"/>
            <color indexed="81"/>
            <rFont val="Tahoma"/>
            <family val="2"/>
          </rPr>
          <t>Peruíbe/SP</t>
        </r>
      </text>
    </comment>
    <comment ref="O18" authorId="7" shapeId="0" xr:uid="{7E190007-6E6A-4686-8E07-20CBF72BF5D7}">
      <text>
        <r>
          <rPr>
            <b/>
            <sz val="10"/>
            <color indexed="81"/>
            <rFont val="Tahoma"/>
            <family val="2"/>
          </rPr>
          <t>Peruíbe/SP</t>
        </r>
      </text>
    </comment>
    <comment ref="E19" authorId="2" shapeId="0" xr:uid="{BBCF592B-3DE9-4B5E-8C69-3B93737CCD20}">
      <text>
        <r>
          <rPr>
            <b/>
            <sz val="9"/>
            <color indexed="81"/>
            <rFont val="Segoe UI"/>
            <family val="2"/>
          </rPr>
          <t>São Vicente</t>
        </r>
      </text>
    </comment>
    <comment ref="J19" authorId="3" shapeId="0" xr:uid="{D67EEFE3-A63F-49B0-94F3-953D34267314}">
      <text>
        <r>
          <rPr>
            <b/>
            <sz val="9"/>
            <color indexed="81"/>
            <rFont val="Segoe UI"/>
            <family val="2"/>
          </rPr>
          <t>Cássia</t>
        </r>
      </text>
    </comment>
    <comment ref="O19" authorId="3" shapeId="0" xr:uid="{0C560E94-7C6F-4A1C-BDE6-52216427DA26}">
      <text>
        <r>
          <rPr>
            <b/>
            <sz val="9"/>
            <color indexed="81"/>
            <rFont val="Segoe UI"/>
            <family val="2"/>
          </rPr>
          <t>Porto Alegre</t>
        </r>
      </text>
    </comment>
    <comment ref="E20" authorId="0" shapeId="0" xr:uid="{BC1BC7F6-7296-4F49-B94B-B5C0EF1086E0}">
      <text>
        <r>
          <rPr>
            <b/>
            <sz val="9"/>
            <color indexed="81"/>
            <rFont val="Segoe UI"/>
            <family val="2"/>
          </rPr>
          <t>Anhembi</t>
        </r>
      </text>
    </comment>
    <comment ref="J20" authorId="3" shapeId="0" xr:uid="{8D6CD264-9845-45FF-B7B1-A67E27953C25}">
      <text>
        <r>
          <rPr>
            <b/>
            <sz val="9"/>
            <color indexed="81"/>
            <rFont val="Segoe UI"/>
            <family val="2"/>
          </rPr>
          <t xml:space="preserve">Osasco/ SP
</t>
        </r>
      </text>
    </comment>
    <comment ref="O20" authorId="3" shapeId="0" xr:uid="{92B4174E-1DE0-4068-BEFC-D91DF7E77B1E}">
      <text>
        <r>
          <rPr>
            <b/>
            <sz val="9"/>
            <color indexed="81"/>
            <rFont val="Segoe UI"/>
            <family val="2"/>
          </rPr>
          <t xml:space="preserve">Osasco/ SP
</t>
        </r>
      </text>
    </comment>
    <comment ref="E21" authorId="8" shapeId="0" xr:uid="{A3449570-24FE-4B6D-A857-C6BD88C066A9}">
      <text>
        <r>
          <rPr>
            <b/>
            <sz val="9"/>
            <color indexed="81"/>
            <rFont val="Segoe UI"/>
            <family val="2"/>
          </rPr>
          <t>São João da Boa Vista</t>
        </r>
      </text>
    </comment>
    <comment ref="J21" authorId="3" shapeId="0" xr:uid="{2094FD5F-430A-4DE2-9155-C914FA8C7CC0}">
      <text>
        <r>
          <rPr>
            <b/>
            <sz val="9"/>
            <color indexed="81"/>
            <rFont val="Segoe UI"/>
            <family val="2"/>
          </rPr>
          <t>São Vicente</t>
        </r>
      </text>
    </comment>
    <comment ref="O21" authorId="3" shapeId="0" xr:uid="{CF7D77AD-5DE7-429E-8A41-52150DA66121}">
      <text>
        <r>
          <rPr>
            <b/>
            <sz val="9"/>
            <color indexed="81"/>
            <rFont val="Segoe UI"/>
            <family val="2"/>
          </rPr>
          <t>São Vicente</t>
        </r>
      </text>
    </comment>
    <comment ref="E22" authorId="8" shapeId="0" xr:uid="{CA362300-08BA-4ABD-A6B5-033855124A41}">
      <text>
        <r>
          <rPr>
            <b/>
            <sz val="9"/>
            <color indexed="81"/>
            <rFont val="Segoe UI"/>
            <family val="2"/>
          </rPr>
          <t>Itu/SP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J22" authorId="2" shapeId="0" xr:uid="{018953EB-EED3-45C3-9519-870F6D7E090E}">
      <text>
        <r>
          <rPr>
            <b/>
            <sz val="9"/>
            <color indexed="81"/>
            <rFont val="Segoe UI"/>
            <family val="2"/>
          </rPr>
          <t>São Vicente</t>
        </r>
      </text>
    </comment>
    <comment ref="O22" authorId="0" shapeId="0" xr:uid="{7A0CF0F5-9713-427F-8DC7-9FB459F05F5D}">
      <text>
        <r>
          <rPr>
            <b/>
            <sz val="9"/>
            <color indexed="81"/>
            <rFont val="Segoe UI"/>
            <family val="2"/>
          </rPr>
          <t>Praia Grande</t>
        </r>
      </text>
    </comment>
    <comment ref="E23" authorId="4" shapeId="0" xr:uid="{270396E9-43DF-4D33-BC22-EB719B804412}">
      <text>
        <r>
          <rPr>
            <b/>
            <sz val="9"/>
            <color indexed="81"/>
            <rFont val="Tahoma"/>
            <family val="2"/>
          </rPr>
          <t>São Vicente</t>
        </r>
      </text>
    </comment>
    <comment ref="J23" authorId="2" shapeId="0" xr:uid="{B697D337-32B8-43DE-81CB-21D7336F0822}">
      <text>
        <r>
          <rPr>
            <b/>
            <sz val="9"/>
            <color indexed="81"/>
            <rFont val="Segoe UI"/>
            <family val="2"/>
          </rPr>
          <t>camboriú/SC</t>
        </r>
      </text>
    </comment>
    <comment ref="O23" authorId="2" shapeId="0" xr:uid="{6002C2D3-9EF1-459B-82C8-14C86615A615}">
      <text>
        <r>
          <rPr>
            <b/>
            <sz val="9"/>
            <color indexed="81"/>
            <rFont val="Segoe UI"/>
            <family val="2"/>
          </rPr>
          <t>Peruíbe/SP</t>
        </r>
      </text>
    </comment>
    <comment ref="E24" authorId="2" shapeId="0" xr:uid="{30033D72-FB4E-42AD-B432-CE893F3F84C7}">
      <text>
        <r>
          <rPr>
            <b/>
            <sz val="9"/>
            <color indexed="81"/>
            <rFont val="Segoe UI"/>
            <family val="2"/>
          </rPr>
          <t>São Vicente</t>
        </r>
      </text>
    </comment>
    <comment ref="J24" authorId="3" shapeId="0" xr:uid="{77F9BCEA-85CF-4E4D-9B89-B9D009FEA781}">
      <text>
        <r>
          <rPr>
            <b/>
            <sz val="9"/>
            <color indexed="81"/>
            <rFont val="Segoe UI"/>
            <family val="2"/>
          </rPr>
          <t>Praia Grande/SP</t>
        </r>
      </text>
    </comment>
    <comment ref="O24" authorId="3" shapeId="0" xr:uid="{84EAF9BE-1E2C-4159-8E9D-7E71C96ED46F}">
      <text>
        <r>
          <rPr>
            <b/>
            <sz val="9"/>
            <color indexed="81"/>
            <rFont val="Segoe UI"/>
            <family val="2"/>
          </rPr>
          <t>Praia Grande/SP</t>
        </r>
      </text>
    </comment>
    <comment ref="E25" authorId="2" shapeId="0" xr:uid="{18D0F8DC-70D9-429C-8C9A-DE34D91A6CF9}">
      <text>
        <r>
          <rPr>
            <b/>
            <sz val="9"/>
            <color indexed="81"/>
            <rFont val="Segoe UI"/>
            <family val="2"/>
          </rPr>
          <t>Itanhaém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J25" authorId="2" shapeId="0" xr:uid="{3C610F15-79BE-40A1-B835-004809899834}">
      <text>
        <r>
          <rPr>
            <b/>
            <sz val="9"/>
            <color indexed="81"/>
            <rFont val="Segoe UI"/>
            <family val="2"/>
          </rPr>
          <t>São Bento do Sul/SC</t>
        </r>
      </text>
    </comment>
    <comment ref="O25" authorId="2" shapeId="0" xr:uid="{D0B1E83B-F4A0-45BA-ABE9-0F4B69C9FA99}">
      <text>
        <r>
          <rPr>
            <b/>
            <sz val="9"/>
            <color indexed="81"/>
            <rFont val="Segoe UI"/>
            <family val="2"/>
          </rPr>
          <t>Peruíbe/SP</t>
        </r>
      </text>
    </comment>
    <comment ref="E26" authorId="2" shapeId="0" xr:uid="{76D0DF1B-2125-43D9-81BF-9C3948DD6BB8}">
      <text>
        <r>
          <rPr>
            <b/>
            <sz val="9"/>
            <color indexed="81"/>
            <rFont val="Segoe UI"/>
            <family val="2"/>
          </rPr>
          <t>Balneário Camboriú/SC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J26" authorId="8" shapeId="0" xr:uid="{EC0F82E8-B42E-4797-A641-E0EA278FB9AC}">
      <text>
        <r>
          <rPr>
            <b/>
            <sz val="9"/>
            <color indexed="81"/>
            <rFont val="Segoe UI"/>
            <family val="2"/>
          </rPr>
          <t>Itu/SP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O26" authorId="8" shapeId="0" xr:uid="{F713564B-4968-4729-B297-C76BED24F205}">
      <text>
        <r>
          <rPr>
            <b/>
            <sz val="9"/>
            <color indexed="81"/>
            <rFont val="Segoe UI"/>
            <family val="2"/>
          </rPr>
          <t>Itu/SP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E27" authorId="4" shapeId="0" xr:uid="{C641567B-D798-4711-BCDB-D8869FB73ED2}">
      <text>
        <r>
          <rPr>
            <b/>
            <sz val="9"/>
            <color indexed="81"/>
            <rFont val="Tahoma"/>
            <family val="2"/>
          </rPr>
          <t>Puerto Iguazu</t>
        </r>
      </text>
    </comment>
    <comment ref="J27" authorId="2" shapeId="0" xr:uid="{99593E0D-557E-4876-9BE8-06212633F2E1}">
      <text>
        <r>
          <rPr>
            <b/>
            <sz val="9"/>
            <color indexed="81"/>
            <rFont val="Segoe UI"/>
            <family val="2"/>
          </rPr>
          <t>camboriú/SC</t>
        </r>
      </text>
    </comment>
    <comment ref="O27" authorId="2" shapeId="0" xr:uid="{2601290A-2B5E-4779-938C-0FC5E0B3760E}">
      <text>
        <r>
          <rPr>
            <b/>
            <sz val="9"/>
            <color indexed="81"/>
            <rFont val="Segoe UI"/>
            <family val="2"/>
          </rPr>
          <t>Peruíbe/SP</t>
        </r>
      </text>
    </comment>
    <comment ref="E30" authorId="0" shapeId="0" xr:uid="{DFF80176-9775-4C4F-ADFD-BFC85A3DB729}">
      <text>
        <r>
          <rPr>
            <b/>
            <sz val="9"/>
            <color indexed="81"/>
            <rFont val="Segoe UI"/>
            <family val="2"/>
          </rPr>
          <t>São Vicente</t>
        </r>
      </text>
    </comment>
    <comment ref="E31" authorId="8" shapeId="0" xr:uid="{96998744-CE22-4BE8-A779-E084BD127CF2}">
      <text>
        <r>
          <rPr>
            <b/>
            <sz val="9"/>
            <color indexed="81"/>
            <rFont val="Segoe UI"/>
            <family val="2"/>
          </rPr>
          <t>São Paulo</t>
        </r>
      </text>
    </comment>
    <comment ref="E32" authorId="0" shapeId="0" xr:uid="{35CC4E01-0FA9-4348-B1E2-A45B60090B69}">
      <text>
        <r>
          <rPr>
            <b/>
            <sz val="9"/>
            <color indexed="81"/>
            <rFont val="Segoe UI"/>
            <family val="2"/>
          </rPr>
          <t>São Vicente</t>
        </r>
      </text>
    </comment>
    <comment ref="J32" authorId="0" shapeId="0" xr:uid="{4975315F-AC50-46A4-BBCB-88752421424D}">
      <text>
        <r>
          <rPr>
            <b/>
            <sz val="9"/>
            <color indexed="81"/>
            <rFont val="Segoe UI"/>
            <family val="2"/>
          </rPr>
          <t>Osasco</t>
        </r>
      </text>
    </comment>
    <comment ref="E33" authorId="0" shapeId="0" xr:uid="{BD1FB998-40FB-4166-B5C5-A56A80570D3A}">
      <text>
        <r>
          <rPr>
            <b/>
            <sz val="9"/>
            <color indexed="81"/>
            <rFont val="Segoe UI"/>
            <family val="2"/>
          </rPr>
          <t>Osasco</t>
        </r>
      </text>
    </comment>
    <comment ref="J33" authorId="2" shapeId="0" xr:uid="{093CB12D-F23C-440A-99F9-0E6EED2F3D85}">
      <text>
        <r>
          <rPr>
            <b/>
            <sz val="9"/>
            <color indexed="81"/>
            <rFont val="Segoe UI"/>
            <family val="2"/>
          </rPr>
          <t>Curitiba/PR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E34" authorId="3" shapeId="0" xr:uid="{8BF4477A-79BD-408D-AFEB-76F1D4332D13}">
      <text>
        <r>
          <rPr>
            <b/>
            <sz val="9"/>
            <color indexed="81"/>
            <rFont val="Segoe UI"/>
            <family val="2"/>
          </rPr>
          <t>Praia Grande/SP</t>
        </r>
      </text>
    </comment>
    <comment ref="J34" authorId="8" shapeId="0" xr:uid="{EFC85957-466F-4C6B-B346-FA49DD871BEB}">
      <text>
        <r>
          <rPr>
            <b/>
            <sz val="9"/>
            <color indexed="81"/>
            <rFont val="Segoe UI"/>
            <family val="2"/>
          </rPr>
          <t>São Paulo</t>
        </r>
      </text>
    </comment>
    <comment ref="O34" authorId="8" shapeId="0" xr:uid="{4D006B0D-A8DE-4961-AB01-949773D90CE8}">
      <text>
        <r>
          <rPr>
            <b/>
            <sz val="9"/>
            <color indexed="81"/>
            <rFont val="Segoe UI"/>
            <family val="2"/>
          </rPr>
          <t>São Paulo</t>
        </r>
      </text>
    </comment>
    <comment ref="E35" authorId="3" shapeId="0" xr:uid="{2593DD86-23F2-490D-9A60-BBDC49766869}">
      <text>
        <r>
          <rPr>
            <b/>
            <sz val="9"/>
            <color indexed="81"/>
            <rFont val="Segoe UI"/>
            <family val="2"/>
          </rPr>
          <t>Praia Grande/SP</t>
        </r>
      </text>
    </comment>
    <comment ref="J35" authorId="0" shapeId="0" xr:uid="{63501AA1-1EB8-4B5F-9C6C-E23727EBD3A3}">
      <text>
        <r>
          <rPr>
            <b/>
            <sz val="9"/>
            <color indexed="81"/>
            <rFont val="Segoe UI"/>
            <family val="2"/>
          </rPr>
          <t>Osasco</t>
        </r>
      </text>
    </comment>
    <comment ref="O35" authorId="8" shapeId="0" xr:uid="{14FE4A85-95A7-4C65-A559-D6B767642BF3}">
      <text>
        <r>
          <rPr>
            <b/>
            <sz val="9"/>
            <color indexed="81"/>
            <rFont val="Segoe UI"/>
            <family val="2"/>
          </rPr>
          <t>São Vicente</t>
        </r>
      </text>
    </comment>
    <comment ref="E36" authorId="2" shapeId="0" xr:uid="{48B84306-7B24-4CD8-897E-4F75FF57473E}">
      <text>
        <r>
          <rPr>
            <b/>
            <sz val="9"/>
            <color indexed="81"/>
            <rFont val="Segoe UI"/>
            <family val="2"/>
          </rPr>
          <t>camboriú/SC</t>
        </r>
      </text>
    </comment>
    <comment ref="J36" authorId="2" shapeId="0" xr:uid="{C9FEA299-DC86-4AC9-94E6-332DCDC64827}">
      <text>
        <r>
          <rPr>
            <b/>
            <sz val="9"/>
            <color indexed="81"/>
            <rFont val="Segoe UI"/>
            <family val="2"/>
          </rPr>
          <t>camboriú/SC</t>
        </r>
      </text>
    </comment>
    <comment ref="O36" authorId="7" shapeId="0" xr:uid="{43911753-0A6E-4C04-8895-785C906CE212}">
      <text>
        <r>
          <rPr>
            <b/>
            <sz val="10"/>
            <color indexed="81"/>
            <rFont val="Tahoma"/>
            <family val="2"/>
          </rPr>
          <t>Peruíbe/SP</t>
        </r>
      </text>
    </comment>
    <comment ref="E37" authorId="3" shapeId="0" xr:uid="{ED3FB3A2-0E26-4B92-B886-B502B8A27442}">
      <text>
        <r>
          <rPr>
            <b/>
            <sz val="9"/>
            <color indexed="81"/>
            <rFont val="Segoe UI"/>
            <family val="2"/>
          </rPr>
          <t>Praia Grande/SP</t>
        </r>
      </text>
    </comment>
    <comment ref="J37" authorId="3" shapeId="0" xr:uid="{3615C7D2-4A5B-4A17-838A-D3A06BA077D3}">
      <text>
        <r>
          <rPr>
            <b/>
            <sz val="9"/>
            <color indexed="81"/>
            <rFont val="Segoe UI"/>
            <family val="2"/>
          </rPr>
          <t xml:space="preserve">Porto Alegre
</t>
        </r>
      </text>
    </comment>
    <comment ref="O37" authorId="8" shapeId="0" xr:uid="{3D188F61-E451-4118-A800-7623E6669806}">
      <text>
        <r>
          <rPr>
            <b/>
            <sz val="9"/>
            <color indexed="81"/>
            <rFont val="Segoe UI"/>
            <family val="2"/>
          </rPr>
          <t>Porto Alegre</t>
        </r>
      </text>
    </comment>
    <comment ref="E38" authorId="3" shapeId="0" xr:uid="{7DEBD870-F98E-4745-B5DA-295FD851330A}">
      <text>
        <r>
          <rPr>
            <b/>
            <sz val="9"/>
            <color indexed="81"/>
            <rFont val="Segoe UI"/>
            <family val="2"/>
          </rPr>
          <t>Praia Grande/SP</t>
        </r>
      </text>
    </comment>
    <comment ref="J38" authorId="2" shapeId="0" xr:uid="{F9CAF452-D252-48DA-9883-CCF5E011BCFE}">
      <text>
        <r>
          <rPr>
            <b/>
            <sz val="9"/>
            <color indexed="81"/>
            <rFont val="Segoe UI"/>
            <family val="2"/>
          </rPr>
          <t>Bogotá</t>
        </r>
      </text>
    </comment>
    <comment ref="O38" authorId="2" shapeId="0" xr:uid="{51FEE67F-CAB6-448A-921B-474CCD53CE50}">
      <text>
        <r>
          <rPr>
            <b/>
            <sz val="9"/>
            <color indexed="81"/>
            <rFont val="Segoe UI"/>
            <family val="2"/>
          </rPr>
          <t>Bogotá</t>
        </r>
      </text>
    </comment>
    <comment ref="E39" authorId="0" shapeId="0" xr:uid="{8402B1E3-F544-4EE4-9145-91EF0FB523A7}">
      <text>
        <r>
          <rPr>
            <b/>
            <sz val="9"/>
            <color indexed="81"/>
            <rFont val="Segoe UI"/>
            <family val="2"/>
          </rPr>
          <t>Osasco</t>
        </r>
      </text>
    </comment>
    <comment ref="J39" authorId="2" shapeId="0" xr:uid="{BC0E1BCC-E152-45DE-925F-B9B7AF4AB391}">
      <text>
        <r>
          <rPr>
            <b/>
            <sz val="9"/>
            <color indexed="81"/>
            <rFont val="Segoe UI"/>
            <family val="2"/>
          </rPr>
          <t>São Vicente</t>
        </r>
      </text>
    </comment>
    <comment ref="O39" authorId="7" shapeId="0" xr:uid="{18FA24F7-28E6-42BA-B0EE-A178252697C1}">
      <text>
        <r>
          <rPr>
            <b/>
            <sz val="10"/>
            <color indexed="81"/>
            <rFont val="Tahoma"/>
            <family val="2"/>
          </rPr>
          <t>Peruíbe/SP</t>
        </r>
      </text>
    </comment>
    <comment ref="E40" authorId="0" shapeId="0" xr:uid="{D2BE4204-A237-4372-94F5-29F9A3DE3BA2}">
      <text>
        <r>
          <rPr>
            <b/>
            <sz val="9"/>
            <color indexed="81"/>
            <rFont val="Segoe UI"/>
            <family val="2"/>
          </rPr>
          <t>São Vicente</t>
        </r>
      </text>
    </comment>
    <comment ref="J40" authorId="2" shapeId="0" xr:uid="{FBD7A57D-9DCC-49B3-B942-74DBEE23A22B}">
      <text>
        <r>
          <rPr>
            <b/>
            <sz val="9"/>
            <color indexed="81"/>
            <rFont val="Segoe UI"/>
            <family val="2"/>
          </rPr>
          <t>São Vicente</t>
        </r>
      </text>
    </comment>
    <comment ref="O40" authorId="1" shapeId="0" xr:uid="{70AB34EC-00BF-496A-843B-700005F6ACB0}">
      <text>
        <r>
          <rPr>
            <b/>
            <sz val="9"/>
            <color indexed="81"/>
            <rFont val="Segoe UI"/>
            <family val="2"/>
          </rPr>
          <t>São Vicente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J46" authorId="8" shapeId="0" xr:uid="{2F7A08B3-551D-43AB-84AC-19D02CF2C5DC}">
      <text>
        <r>
          <rPr>
            <b/>
            <sz val="9"/>
            <color indexed="81"/>
            <rFont val="Segoe UI"/>
            <family val="2"/>
          </rPr>
          <t>Itu/SP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O46" authorId="9" shapeId="0" xr:uid="{0F42C1A9-8DFE-43E1-8439-6EB1FB2769D3}">
      <text>
        <r>
          <rPr>
            <b/>
            <sz val="9"/>
            <color indexed="81"/>
            <rFont val="Segoe UI"/>
            <family val="2"/>
          </rPr>
          <t>Santos/SP</t>
        </r>
      </text>
    </comment>
    <comment ref="E47" authorId="2" shapeId="0" xr:uid="{D1A62047-147B-4925-8458-8B95CCC16072}">
      <text>
        <r>
          <rPr>
            <b/>
            <sz val="9"/>
            <color indexed="81"/>
            <rFont val="Segoe UI"/>
            <family val="2"/>
          </rPr>
          <t>São Vicente</t>
        </r>
      </text>
    </comment>
    <comment ref="O47" authorId="0" shapeId="0" xr:uid="{356A7F62-B50A-4DB7-8826-1A5F2E2D814B}">
      <text>
        <r>
          <rPr>
            <b/>
            <sz val="9"/>
            <color indexed="81"/>
            <rFont val="Segoe UI"/>
            <family val="2"/>
          </rPr>
          <t>Anhembi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E48" authorId="9" shapeId="0" xr:uid="{066E2E9F-0258-49E8-B3C9-66570555C022}">
      <text>
        <r>
          <rPr>
            <b/>
            <sz val="9"/>
            <color indexed="81"/>
            <rFont val="Segoe UI"/>
            <family val="2"/>
          </rPr>
          <t>Santos/SP</t>
        </r>
      </text>
    </comment>
    <comment ref="J48" authorId="2" shapeId="0" xr:uid="{69FDB5EE-3C9F-431F-BA8A-AE2558983BEA}">
      <text>
        <r>
          <rPr>
            <b/>
            <sz val="9"/>
            <color indexed="81"/>
            <rFont val="Segoe UI"/>
            <family val="2"/>
          </rPr>
          <t>Balneário Camboriú/SC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O48" authorId="8" shapeId="0" xr:uid="{89CCA59A-91A8-46FB-924B-188DAD418343}">
      <text>
        <r>
          <rPr>
            <b/>
            <sz val="9"/>
            <color indexed="81"/>
            <rFont val="Segoe UI"/>
            <family val="2"/>
          </rPr>
          <t>Itu/SP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E49" authorId="2" shapeId="0" xr:uid="{8B198D88-3F59-4153-9DD2-10AC9F1BC9C0}">
      <text>
        <r>
          <rPr>
            <b/>
            <sz val="9"/>
            <color indexed="81"/>
            <rFont val="Segoe UI"/>
            <family val="2"/>
          </rPr>
          <t>Franca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J49" authorId="7" shapeId="0" xr:uid="{354D038F-CF5A-4772-B3AF-53E5B323B051}">
      <text>
        <r>
          <rPr>
            <b/>
            <sz val="10"/>
            <color indexed="81"/>
            <rFont val="Tahoma"/>
            <family val="2"/>
          </rPr>
          <t>Peruíbe/SP</t>
        </r>
      </text>
    </comment>
    <comment ref="E50" authorId="2" shapeId="0" xr:uid="{E19F714C-F179-48FF-B7CE-7CE4E67CE8AF}">
      <text>
        <r>
          <rPr>
            <b/>
            <sz val="9"/>
            <color indexed="81"/>
            <rFont val="Segoe UI"/>
            <family val="2"/>
          </rPr>
          <t>camboriú/SC</t>
        </r>
      </text>
    </comment>
    <comment ref="O50" authorId="8" shapeId="0" xr:uid="{165CFA74-78A8-40AE-A222-5482EF6CF034}">
      <text>
        <r>
          <rPr>
            <b/>
            <sz val="9"/>
            <color indexed="81"/>
            <rFont val="Segoe UI"/>
            <family val="2"/>
          </rPr>
          <t>Villa Carlos Paz/AR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E51" authorId="2" shapeId="0" xr:uid="{103CAB96-93C1-4B20-A862-D7EF9E9C90DB}">
      <text>
        <r>
          <rPr>
            <b/>
            <sz val="9"/>
            <color indexed="81"/>
            <rFont val="Segoe UI"/>
            <family val="2"/>
          </rPr>
          <t>São Vicente</t>
        </r>
      </text>
    </comment>
    <comment ref="O58" authorId="1" shapeId="0" xr:uid="{265D7673-3F9A-40E1-9ADC-32DDA67BB0DE}">
      <text>
        <r>
          <rPr>
            <b/>
            <sz val="9"/>
            <color indexed="81"/>
            <rFont val="Segoe UI"/>
            <family val="2"/>
          </rPr>
          <t>São Vicente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E60" authorId="2" shapeId="0" xr:uid="{83B4B0D4-4105-4D84-9231-1E8328A566BD}">
      <text>
        <r>
          <rPr>
            <b/>
            <sz val="9"/>
            <color indexed="81"/>
            <rFont val="Segoe UI"/>
            <family val="2"/>
          </rPr>
          <t>São Vicente</t>
        </r>
      </text>
    </comment>
    <comment ref="E61" authorId="2" shapeId="0" xr:uid="{BC658E5B-A0F9-4228-A889-712F543592A4}">
      <text>
        <r>
          <rPr>
            <b/>
            <sz val="9"/>
            <color indexed="81"/>
            <rFont val="Segoe UI"/>
            <family val="2"/>
          </rPr>
          <t>Botucatu</t>
        </r>
      </text>
    </comment>
    <comment ref="E62" authorId="2" shapeId="0" xr:uid="{E500B51A-4CEC-4969-978B-490A301BCBAA}">
      <text>
        <r>
          <rPr>
            <b/>
            <sz val="9"/>
            <color indexed="81"/>
            <rFont val="Segoe UI"/>
            <family val="2"/>
          </rPr>
          <t>Praia Grande/SP</t>
        </r>
      </text>
    </comment>
    <comment ref="J62" authorId="2" shapeId="0" xr:uid="{F9F0AFF6-2EC9-4C98-976B-DA950FD65202}">
      <text>
        <r>
          <rPr>
            <b/>
            <sz val="9"/>
            <color indexed="81"/>
            <rFont val="Segoe UI"/>
            <family val="2"/>
          </rPr>
          <t>camboriú/SC</t>
        </r>
      </text>
    </comment>
    <comment ref="E63" authorId="3" shapeId="0" xr:uid="{206DEE68-17E0-4ECD-8310-C12DE63A500F}">
      <text>
        <r>
          <rPr>
            <b/>
            <sz val="9"/>
            <color indexed="81"/>
            <rFont val="Segoe UI"/>
            <family val="2"/>
          </rPr>
          <t>Bal.Camboriú/SC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Lary</author>
    <author>Lara</author>
    <author>RAQUEL</author>
    <author>IRON FORCE</author>
    <author>Matheus</author>
    <author>valde</author>
    <author>Elen</author>
    <author>Timuzinho</author>
    <author>Windows User</author>
    <author>CICLO</author>
    <author>Lari</author>
  </authors>
  <commentList>
    <comment ref="E4" authorId="0" shapeId="0" xr:uid="{E2C8C43A-BE96-45AE-9C7D-DB2A5E7F486D}">
      <text>
        <r>
          <rPr>
            <b/>
            <sz val="9"/>
            <color indexed="81"/>
            <rFont val="Segoe UI"/>
            <family val="2"/>
          </rPr>
          <t>Rio Branco do Sul/PR</t>
        </r>
      </text>
    </comment>
    <comment ref="J5" authorId="1" shapeId="0" xr:uid="{3612A609-F5AE-4295-9962-5B357E346544}">
      <text>
        <r>
          <rPr>
            <b/>
            <sz val="9"/>
            <color indexed="81"/>
            <rFont val="Segoe UI"/>
            <family val="2"/>
          </rPr>
          <t>camboriú/SC</t>
        </r>
      </text>
    </comment>
    <comment ref="J6" authorId="2" shapeId="0" xr:uid="{DD4E7B13-F63F-4B08-9FAF-5CF424AE449C}">
      <text>
        <r>
          <rPr>
            <b/>
            <sz val="10"/>
            <color indexed="81"/>
            <rFont val="Tahoma"/>
            <family val="2"/>
          </rPr>
          <t>Peruíbe/SP</t>
        </r>
      </text>
    </comment>
    <comment ref="D7" authorId="3" shapeId="0" xr:uid="{F245ECD5-9D3E-4DD3-B6CD-7D170C8E4FE5}">
      <text>
        <r>
          <rPr>
            <b/>
            <sz val="9"/>
            <color indexed="81"/>
            <rFont val="Tahoma"/>
            <family val="2"/>
          </rPr>
          <t xml:space="preserve">Beto Ninja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7" authorId="3" shapeId="0" xr:uid="{8F684743-6333-44AC-9E62-4F9CE7FEEC11}">
      <text>
        <r>
          <rPr>
            <b/>
            <sz val="9"/>
            <color indexed="81"/>
            <rFont val="Tahoma"/>
            <family val="2"/>
          </rPr>
          <t>Anhembi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" authorId="4" shapeId="0" xr:uid="{75E4E32E-90E6-4529-9CCA-B3FEA27E0C66}">
      <text>
        <r>
          <rPr>
            <b/>
            <sz val="9"/>
            <color indexed="81"/>
            <rFont val="Segoe UI"/>
            <family val="2"/>
          </rPr>
          <t>Jaú/SP</t>
        </r>
      </text>
    </comment>
    <comment ref="O7" authorId="1" shapeId="0" xr:uid="{24F86FE4-60B9-4127-A84E-4BE7878D0874}">
      <text>
        <r>
          <rPr>
            <b/>
            <sz val="9"/>
            <color indexed="81"/>
            <rFont val="Segoe UI"/>
            <family val="2"/>
          </rPr>
          <t>Balneário Camboriú/SC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O8" authorId="3" shapeId="0" xr:uid="{F48C1C77-9BC3-4B99-8214-0646EABC5B3B}">
      <text>
        <r>
          <rPr>
            <b/>
            <sz val="9"/>
            <color indexed="81"/>
            <rFont val="Tahoma"/>
            <family val="2"/>
          </rPr>
          <t>Anhembi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9" authorId="3" shapeId="0" xr:uid="{3A90CDEE-F2F8-41CA-9903-360EB5B00977}">
      <text>
        <r>
          <rPr>
            <b/>
            <sz val="9"/>
            <color indexed="81"/>
            <rFont val="Tahoma"/>
            <family val="2"/>
          </rPr>
          <t>Jacuí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7" authorId="3" shapeId="0" xr:uid="{DFACD2EB-DF5D-44CE-92A8-8DF30133C3EE}">
      <text>
        <r>
          <rPr>
            <b/>
            <sz val="9"/>
            <color indexed="81"/>
            <rFont val="Tahoma"/>
            <family val="2"/>
          </rPr>
          <t>Oscar Bressane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8" authorId="0" shapeId="0" xr:uid="{6E9AC832-899E-4BC7-AA29-2B546CA770BB}">
      <text>
        <r>
          <rPr>
            <b/>
            <sz val="9"/>
            <color indexed="81"/>
            <rFont val="Segoe UI"/>
            <family val="2"/>
          </rPr>
          <t>Rio Branco do Sul</t>
        </r>
      </text>
    </comment>
    <comment ref="O18" authorId="0" shapeId="0" xr:uid="{E32CAC2B-3759-4463-8B4B-1E603FB63B2D}">
      <text>
        <r>
          <rPr>
            <b/>
            <sz val="9"/>
            <color indexed="81"/>
            <rFont val="Segoe UI"/>
            <family val="2"/>
          </rPr>
          <t>Rio Branco do Sul</t>
        </r>
      </text>
    </comment>
    <comment ref="E19" authorId="2" shapeId="0" xr:uid="{5952B4A2-CB63-496A-98BF-8B32A095C316}">
      <text>
        <r>
          <rPr>
            <b/>
            <sz val="10"/>
            <color indexed="81"/>
            <rFont val="Tahoma"/>
            <family val="2"/>
          </rPr>
          <t>Peruíbe/SP</t>
        </r>
      </text>
    </comment>
    <comment ref="J19" authorId="2" shapeId="0" xr:uid="{2A87A478-C9C7-48A5-8643-2B718C32ECBF}">
      <text>
        <r>
          <rPr>
            <b/>
            <sz val="10"/>
            <color indexed="81"/>
            <rFont val="Tahoma"/>
            <family val="2"/>
          </rPr>
          <t>Peruíbe/SP</t>
        </r>
      </text>
    </comment>
    <comment ref="E20" authorId="3" shapeId="0" xr:uid="{98CADCF1-88D1-4B63-87DD-F7026B38E196}">
      <text>
        <r>
          <rPr>
            <b/>
            <sz val="9"/>
            <color indexed="81"/>
            <rFont val="Tahoma"/>
            <family val="2"/>
          </rPr>
          <t>São Bento do Sul/SC</t>
        </r>
      </text>
    </comment>
    <comment ref="J20" authorId="1" shapeId="0" xr:uid="{3EE08F02-CB6E-4890-8846-CF0A6932E1C8}">
      <text>
        <r>
          <rPr>
            <b/>
            <sz val="9"/>
            <color indexed="81"/>
            <rFont val="Segoe UI"/>
            <family val="2"/>
          </rPr>
          <t>São Paulo</t>
        </r>
      </text>
    </comment>
    <comment ref="O20" authorId="2" shapeId="0" xr:uid="{D46491EE-90A8-4286-989B-9072AFB59649}">
      <text>
        <r>
          <rPr>
            <b/>
            <sz val="10"/>
            <color indexed="81"/>
            <rFont val="Tahoma"/>
            <family val="2"/>
          </rPr>
          <t>Peruíbe/SP</t>
        </r>
      </text>
    </comment>
    <comment ref="E21" authorId="0" shapeId="0" xr:uid="{F74A9E70-9674-47F0-A4C1-33D01953E84B}">
      <text>
        <r>
          <rPr>
            <b/>
            <sz val="9"/>
            <color indexed="81"/>
            <rFont val="Segoe UI"/>
            <family val="2"/>
          </rPr>
          <t>São Vicente</t>
        </r>
      </text>
    </comment>
    <comment ref="J21" authorId="0" shapeId="0" xr:uid="{AFAF3F3A-9CFE-4AD0-8A16-EF06B98C24A7}">
      <text>
        <r>
          <rPr>
            <b/>
            <sz val="9"/>
            <color indexed="81"/>
            <rFont val="Segoe UI"/>
            <family val="2"/>
          </rPr>
          <t>São Vicente</t>
        </r>
      </text>
    </comment>
    <comment ref="O21" authorId="0" shapeId="0" xr:uid="{E3DB50F9-F03A-4498-A680-294EE2815BEC}">
      <text>
        <r>
          <rPr>
            <b/>
            <sz val="9"/>
            <color indexed="81"/>
            <rFont val="Segoe UI"/>
            <family val="2"/>
          </rPr>
          <t>São Vicente</t>
        </r>
      </text>
    </comment>
    <comment ref="J22" authorId="3" shapeId="0" xr:uid="{55AFDC8D-04D2-472E-85C3-66953C253089}">
      <text>
        <r>
          <rPr>
            <b/>
            <sz val="9"/>
            <color indexed="81"/>
            <rFont val="Tahoma"/>
            <family val="2"/>
          </rPr>
          <t>Anhembi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O22" authorId="1" shapeId="0" xr:uid="{704E6282-0968-442F-B9FD-72F9C7A7E92C}">
      <text>
        <r>
          <rPr>
            <b/>
            <sz val="9"/>
            <color indexed="81"/>
            <rFont val="Segoe UI"/>
            <family val="2"/>
          </rPr>
          <t>Praia Grande</t>
        </r>
      </text>
    </comment>
    <comment ref="E23" authorId="3" shapeId="0" xr:uid="{690EA380-4DCA-4A21-BC8A-82408E2E69E7}">
      <text>
        <r>
          <rPr>
            <b/>
            <sz val="9"/>
            <color indexed="81"/>
            <rFont val="Tahoma"/>
            <family val="2"/>
          </rPr>
          <t>Anhembi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3" authorId="0" shapeId="0" xr:uid="{8CE4CAD3-3E06-41ED-B28D-16CBE71FFAFE}">
      <text>
        <r>
          <rPr>
            <b/>
            <sz val="9"/>
            <color indexed="81"/>
            <rFont val="Segoe UI"/>
            <family val="2"/>
          </rPr>
          <t>São Vicente</t>
        </r>
      </text>
    </comment>
    <comment ref="O23" authorId="0" shapeId="0" xr:uid="{868062D9-C887-470E-B143-857569156088}">
      <text>
        <r>
          <rPr>
            <b/>
            <sz val="9"/>
            <color indexed="81"/>
            <rFont val="Segoe UI"/>
            <family val="2"/>
          </rPr>
          <t>São Vicente</t>
        </r>
      </text>
    </comment>
    <comment ref="E24" authorId="5" shapeId="0" xr:uid="{0A9E456A-E5E1-4DC0-89D2-7E66D99361E3}">
      <text>
        <r>
          <rPr>
            <sz val="9"/>
            <color indexed="81"/>
            <rFont val="Segoe UI"/>
            <family val="2"/>
          </rPr>
          <t>Porto Alegre</t>
        </r>
      </text>
    </comment>
    <comment ref="J24" authorId="0" shapeId="0" xr:uid="{5B916BA3-E3A5-4C31-AF06-CEE7E405EF41}">
      <text>
        <r>
          <rPr>
            <b/>
            <sz val="9"/>
            <color indexed="81"/>
            <rFont val="Segoe UI"/>
            <family val="2"/>
          </rPr>
          <t>São Vicente</t>
        </r>
      </text>
    </comment>
    <comment ref="O24" authorId="0" shapeId="0" xr:uid="{9E73516C-341D-40C2-B1EE-7AED2FAA2CD4}">
      <text>
        <r>
          <rPr>
            <b/>
            <sz val="9"/>
            <color indexed="81"/>
            <rFont val="Segoe UI"/>
            <family val="2"/>
          </rPr>
          <t>São Vicente</t>
        </r>
      </text>
    </comment>
    <comment ref="J25" authorId="6" shapeId="0" xr:uid="{4ABB56C0-C60C-4457-9389-54AA3E334173}">
      <text>
        <r>
          <rPr>
            <b/>
            <sz val="9"/>
            <color indexed="81"/>
            <rFont val="Segoe UI"/>
            <family val="2"/>
          </rPr>
          <t>Rio Branco do Sul/PR</t>
        </r>
      </text>
    </comment>
    <comment ref="O25" authorId="6" shapeId="0" xr:uid="{04EDB2BF-5241-4FA4-BE64-5464628FAB69}">
      <text>
        <r>
          <rPr>
            <b/>
            <sz val="9"/>
            <color indexed="81"/>
            <rFont val="Segoe UI"/>
            <family val="2"/>
          </rPr>
          <t>Rio Branco do Sul/PR</t>
        </r>
      </text>
    </comment>
    <comment ref="J26" authorId="1" shapeId="0" xr:uid="{3B979523-E3EE-4CC9-A831-C35E1707B030}">
      <text>
        <r>
          <rPr>
            <b/>
            <sz val="9"/>
            <color indexed="81"/>
            <rFont val="Segoe UI"/>
            <family val="2"/>
          </rPr>
          <t>Villa Carlos Paz/AR</t>
        </r>
      </text>
    </comment>
    <comment ref="O26" authorId="1" shapeId="0" xr:uid="{5A0870D1-DE22-4DC9-B4BF-45F29BBD9BDF}">
      <text>
        <r>
          <rPr>
            <b/>
            <sz val="9"/>
            <color indexed="81"/>
            <rFont val="Segoe UI"/>
            <family val="2"/>
          </rPr>
          <t>Villa Carlos Paz/AR</t>
        </r>
      </text>
    </comment>
    <comment ref="E27" authorId="3" shapeId="0" xr:uid="{B950F536-F0A9-461F-9355-63CA8BC87ED1}">
      <text>
        <r>
          <rPr>
            <b/>
            <sz val="9"/>
            <color indexed="81"/>
            <rFont val="Tahoma"/>
            <family val="2"/>
          </rPr>
          <t>Puerto Iguazu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7" authorId="7" shapeId="0" xr:uid="{52B57E59-B7A2-4B26-9C8F-8ED7FF165CB0}">
      <text>
        <r>
          <rPr>
            <b/>
            <sz val="9"/>
            <color indexed="81"/>
            <rFont val="Tahoma"/>
            <family val="2"/>
          </rPr>
          <t>Mairinque-SP</t>
        </r>
      </text>
    </comment>
    <comment ref="O27" authorId="7" shapeId="0" xr:uid="{4F7DC39B-7799-46C9-83B8-F4942A45E1C5}">
      <text>
        <r>
          <rPr>
            <b/>
            <sz val="9"/>
            <color indexed="81"/>
            <rFont val="Tahoma"/>
            <family val="2"/>
          </rPr>
          <t>Mairinque-SP</t>
        </r>
      </text>
    </comment>
    <comment ref="E33" authorId="3" shapeId="0" xr:uid="{B8A88800-2498-45C5-A515-3243AD4859CB}">
      <text>
        <r>
          <rPr>
            <b/>
            <sz val="9"/>
            <color indexed="81"/>
            <rFont val="Tahoma"/>
            <family val="2"/>
          </rPr>
          <t>Echaporã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34" authorId="1" shapeId="0" xr:uid="{79B0655D-BB78-4359-B853-7567C621A9C6}">
      <text>
        <r>
          <rPr>
            <b/>
            <sz val="9"/>
            <color indexed="81"/>
            <rFont val="Segoe UI"/>
            <family val="2"/>
          </rPr>
          <t>Balneário Camboriú/SC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J34" authorId="1" shapeId="0" xr:uid="{7D18A4BE-B978-41D0-95B4-3C76A6E38C28}">
      <text>
        <r>
          <rPr>
            <b/>
            <sz val="9"/>
            <color indexed="81"/>
            <rFont val="Segoe UI"/>
            <family val="2"/>
          </rPr>
          <t>São Vicente/SP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O34" authorId="0" shapeId="0" xr:uid="{BF321A1B-1498-4FA9-8FF4-F2411ADB5C16}">
      <text>
        <r>
          <rPr>
            <b/>
            <sz val="9"/>
            <color indexed="81"/>
            <rFont val="Segoe UI"/>
            <family val="2"/>
          </rPr>
          <t xml:space="preserve">Camboriú/SC
</t>
        </r>
      </text>
    </comment>
    <comment ref="E35" authorId="8" shapeId="0" xr:uid="{CAC7604C-B08E-4386-AA43-9DE0983DCCDD}">
      <text>
        <r>
          <rPr>
            <b/>
            <sz val="9"/>
            <color indexed="81"/>
            <rFont val="Segoe UI"/>
            <family val="2"/>
          </rPr>
          <t>Itu/SP</t>
        </r>
      </text>
    </comment>
    <comment ref="J35" authorId="1" shapeId="0" xr:uid="{D72DE235-0A21-4AE5-8C6D-5E3E187B2F8F}">
      <text>
        <r>
          <rPr>
            <b/>
            <sz val="9"/>
            <color indexed="81"/>
            <rFont val="Segoe UI"/>
            <family val="2"/>
          </rPr>
          <t>São Vicente/SP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O35" authorId="3" shapeId="0" xr:uid="{3C0D0EE8-A726-45E2-AD7F-DF4B2C4AB1C1}">
      <text>
        <r>
          <rPr>
            <b/>
            <sz val="9"/>
            <color indexed="81"/>
            <rFont val="Tahoma"/>
            <family val="2"/>
          </rPr>
          <t>Anhembi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36" authorId="1" shapeId="0" xr:uid="{F3C2CF12-268E-4DD1-AB4C-D6CE55BBD895}">
      <text>
        <r>
          <rPr>
            <b/>
            <sz val="9"/>
            <color indexed="81"/>
            <rFont val="Segoe UI"/>
            <family val="2"/>
          </rPr>
          <t>Balneário Camboriú/SC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J36" authorId="0" shapeId="0" xr:uid="{C0D6AFE9-B2DD-4AAD-8BFD-132DD80B6F2B}">
      <text>
        <r>
          <rPr>
            <b/>
            <sz val="9"/>
            <color indexed="81"/>
            <rFont val="Segoe UI"/>
            <family val="2"/>
          </rPr>
          <t>São Vicente</t>
        </r>
      </text>
    </comment>
    <comment ref="O36" authorId="9" shapeId="0" xr:uid="{47B5276E-7C06-4626-B76E-DA8F53F38CC8}">
      <text>
        <r>
          <rPr>
            <b/>
            <sz val="9"/>
            <color indexed="81"/>
            <rFont val="Segoe UI"/>
            <family val="2"/>
          </rPr>
          <t xml:space="preserve">Camboriú / SC
</t>
        </r>
      </text>
    </comment>
    <comment ref="E37" authorId="3" shapeId="0" xr:uid="{789F03E2-7999-400E-A934-A5EF29753FFC}">
      <text>
        <r>
          <rPr>
            <b/>
            <sz val="9"/>
            <color indexed="81"/>
            <rFont val="Tahoma"/>
            <family val="2"/>
          </rPr>
          <t>Porto Alegre</t>
        </r>
      </text>
    </comment>
    <comment ref="J37" authorId="4" shapeId="0" xr:uid="{399C87FC-D710-4A28-8C1D-E8481EBC5342}">
      <text>
        <r>
          <rPr>
            <b/>
            <sz val="9"/>
            <color indexed="81"/>
            <rFont val="Segoe UI"/>
            <family val="2"/>
          </rPr>
          <t>Jaú/SP</t>
        </r>
      </text>
    </comment>
    <comment ref="O37" authorId="1" shapeId="0" xr:uid="{40F104D6-942B-43D0-8357-03BAF3FC1218}">
      <text>
        <r>
          <rPr>
            <b/>
            <sz val="9"/>
            <color indexed="81"/>
            <rFont val="Segoe UI"/>
            <family val="2"/>
          </rPr>
          <t>camboriú/SC</t>
        </r>
      </text>
    </comment>
    <comment ref="E38" authorId="3" shapeId="0" xr:uid="{812DF8CC-79C8-4F14-88C0-2D0F8F8408B2}">
      <text>
        <r>
          <rPr>
            <b/>
            <sz val="9"/>
            <color indexed="81"/>
            <rFont val="Tahoma"/>
            <family val="2"/>
          </rPr>
          <t>Porto Alegre</t>
        </r>
      </text>
    </comment>
    <comment ref="J38" authorId="3" shapeId="0" xr:uid="{7F45CA18-F1C8-4D88-A71E-EE1E617ABC5B}">
      <text>
        <r>
          <rPr>
            <b/>
            <sz val="9"/>
            <color indexed="81"/>
            <rFont val="Tahoma"/>
            <family val="2"/>
          </rPr>
          <t>Jacuí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39" authorId="3" shapeId="0" xr:uid="{8D4C87F4-E681-448E-8979-4C5A554A2401}">
      <text>
        <r>
          <rPr>
            <b/>
            <sz val="9"/>
            <color indexed="81"/>
            <rFont val="Tahoma"/>
            <family val="2"/>
          </rPr>
          <t>Echaporã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45" authorId="8" shapeId="0" xr:uid="{4433A5BD-A353-4BC2-BC21-EB9B5BA1935D}">
      <text>
        <r>
          <rPr>
            <b/>
            <sz val="9"/>
            <color indexed="81"/>
            <rFont val="Segoe UI"/>
            <family val="2"/>
          </rPr>
          <t>Itu/SP</t>
        </r>
      </text>
    </comment>
    <comment ref="E47" authorId="3" shapeId="0" xr:uid="{2A119822-2D1D-494E-A52F-7553F65D3CE6}">
      <text>
        <r>
          <rPr>
            <b/>
            <sz val="9"/>
            <color indexed="81"/>
            <rFont val="Tahoma"/>
            <family val="2"/>
          </rPr>
          <t>Echaporã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48" authorId="10" shapeId="0" xr:uid="{A6163745-BAC7-4143-950B-3D6C3D5A84DF}">
      <text>
        <r>
          <rPr>
            <b/>
            <sz val="9"/>
            <color indexed="81"/>
            <rFont val="Segoe UI"/>
            <family val="2"/>
          </rPr>
          <t>Santos/SP</t>
        </r>
      </text>
    </comment>
    <comment ref="J48" authorId="4" shapeId="0" xr:uid="{32817664-4F14-41D2-B34C-2C3187888437}">
      <text>
        <r>
          <rPr>
            <b/>
            <sz val="9"/>
            <color indexed="81"/>
            <rFont val="Segoe UI"/>
            <family val="2"/>
          </rPr>
          <t>Mongaguá/ SP</t>
        </r>
      </text>
    </comment>
    <comment ref="O48" authorId="3" shapeId="0" xr:uid="{2C226007-F020-4D5B-8E63-1425E3B9E044}">
      <text>
        <r>
          <rPr>
            <b/>
            <sz val="9"/>
            <color indexed="81"/>
            <rFont val="Tahoma"/>
            <family val="2"/>
          </rPr>
          <t>Echaporã</t>
        </r>
      </text>
    </comment>
    <comment ref="E50" authorId="2" shapeId="0" xr:uid="{54004346-B2D8-489C-8BA7-68325541A338}">
      <text>
        <r>
          <rPr>
            <b/>
            <sz val="10"/>
            <color indexed="81"/>
            <rFont val="Tahoma"/>
            <family val="2"/>
          </rPr>
          <t>Peruíbe/SP</t>
        </r>
      </text>
    </comment>
    <comment ref="E63" authorId="1" shapeId="0" xr:uid="{F6BC644E-EEE7-48C9-8ED3-15634810D283}">
      <text>
        <r>
          <rPr>
            <b/>
            <sz val="9"/>
            <color indexed="81"/>
            <rFont val="Segoe UI"/>
            <family val="2"/>
          </rPr>
          <t>Balneário Camboriú/SC</t>
        </r>
        <r>
          <rPr>
            <sz val="9"/>
            <color indexed="81"/>
            <rFont val="Segoe UI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RAQUEL</author>
    <author>CICLO</author>
  </authors>
  <commentList>
    <comment ref="J18" authorId="0" shapeId="0" xr:uid="{ED5A98CC-DAED-4A7D-A336-CDEE2DE41D63}">
      <text>
        <r>
          <rPr>
            <b/>
            <sz val="10"/>
            <color indexed="81"/>
            <rFont val="Tahoma"/>
            <family val="2"/>
          </rPr>
          <t>Peruíbe/SP</t>
        </r>
      </text>
    </comment>
    <comment ref="O18" authorId="0" shapeId="0" xr:uid="{B43539DB-1A1B-47A9-896E-DBEC1772951E}">
      <text>
        <r>
          <rPr>
            <b/>
            <sz val="10"/>
            <color indexed="81"/>
            <rFont val="Tahoma"/>
            <family val="2"/>
          </rPr>
          <t>Peruíbe/SP</t>
        </r>
      </text>
    </comment>
    <comment ref="J19" authorId="1" shapeId="0" xr:uid="{ECC0D47A-EF00-4B93-8441-B63581361941}">
      <text>
        <r>
          <rPr>
            <b/>
            <sz val="9"/>
            <color indexed="81"/>
            <rFont val="Segoe UI"/>
            <charset val="1"/>
          </rPr>
          <t>Camborií/ 01/09/2024</t>
        </r>
      </text>
    </comment>
    <comment ref="J21" authorId="1" shapeId="0" xr:uid="{CD514D7F-D900-4182-9276-6F3101D7978A}">
      <text>
        <r>
          <rPr>
            <b/>
            <sz val="9"/>
            <color indexed="81"/>
            <rFont val="Segoe UI"/>
            <charset val="1"/>
          </rPr>
          <t>Camborií/ 01/09/2024</t>
        </r>
      </text>
    </comment>
    <comment ref="J22" authorId="0" shapeId="0" xr:uid="{0964C2C1-7AB9-4F5B-BD6F-807BC08AB6D1}">
      <text>
        <r>
          <rPr>
            <b/>
            <sz val="10"/>
            <color indexed="81"/>
            <rFont val="Tahoma"/>
            <family val="2"/>
          </rPr>
          <t>Peruíbe/SP</t>
        </r>
      </text>
    </comment>
    <comment ref="J23" authorId="0" shapeId="0" xr:uid="{107EA159-4642-499B-B1D9-41980E521ED8}">
      <text>
        <r>
          <rPr>
            <b/>
            <sz val="10"/>
            <color indexed="81"/>
            <rFont val="Tahoma"/>
            <family val="2"/>
          </rPr>
          <t>Peruíbe/SP</t>
        </r>
      </text>
    </comment>
    <comment ref="J24" authorId="0" shapeId="0" xr:uid="{F84CD06D-C240-4F63-ADBE-78CF91DF84A1}">
      <text>
        <r>
          <rPr>
            <b/>
            <sz val="10"/>
            <color indexed="81"/>
            <rFont val="Tahoma"/>
            <family val="2"/>
          </rPr>
          <t>Peruíbe/SP</t>
        </r>
      </text>
    </comment>
    <comment ref="O24" authorId="0" shapeId="0" xr:uid="{397AFAFD-B38C-4B88-B43B-3C10E3D76FCA}">
      <text>
        <r>
          <rPr>
            <b/>
            <sz val="10"/>
            <color indexed="81"/>
            <rFont val="Tahoma"/>
            <family val="2"/>
          </rPr>
          <t>Peruíbe/SP</t>
        </r>
      </text>
    </comment>
    <comment ref="J25" authorId="0" shapeId="0" xr:uid="{8BCFD851-3960-430E-A39E-6B57E5360EA3}">
      <text>
        <r>
          <rPr>
            <b/>
            <sz val="10"/>
            <color indexed="81"/>
            <rFont val="Tahoma"/>
            <family val="2"/>
          </rPr>
          <t>Peruíbe/SP</t>
        </r>
      </text>
    </comment>
    <comment ref="J27" authorId="0" shapeId="0" xr:uid="{1E30F5A1-90E6-4A62-8111-DE8AE17F7958}">
      <text>
        <r>
          <rPr>
            <b/>
            <sz val="10"/>
            <color indexed="81"/>
            <rFont val="Tahoma"/>
            <family val="2"/>
          </rPr>
          <t>Peruíbe/SP</t>
        </r>
      </text>
    </comment>
    <comment ref="O27" authorId="0" shapeId="0" xr:uid="{0459322D-FCD2-4820-A6F9-E26667BF86B6}">
      <text>
        <r>
          <rPr>
            <b/>
            <sz val="10"/>
            <color indexed="81"/>
            <rFont val="Tahoma"/>
            <family val="2"/>
          </rPr>
          <t>Peruíbe/SP</t>
        </r>
      </text>
    </comment>
    <comment ref="E34" authorId="1" shapeId="0" xr:uid="{E74FAA02-67E0-455C-8BBE-B03A88195197}">
      <text>
        <r>
          <rPr>
            <b/>
            <sz val="9"/>
            <color indexed="81"/>
            <rFont val="Segoe UI"/>
            <charset val="1"/>
          </rPr>
          <t>Camborií/ 01/09/2024</t>
        </r>
      </text>
    </comment>
    <comment ref="E37" authorId="0" shapeId="0" xr:uid="{933411D7-3F64-440E-ADF1-A6DD4B214DB7}">
      <text>
        <r>
          <rPr>
            <b/>
            <sz val="10"/>
            <color indexed="81"/>
            <rFont val="Tahoma"/>
            <family val="2"/>
          </rPr>
          <t>Peruíbe/SP</t>
        </r>
      </text>
    </comment>
    <comment ref="E38" authorId="0" shapeId="0" xr:uid="{F4972A57-B6CA-4D40-9EA6-FA12B04673CC}">
      <text>
        <r>
          <rPr>
            <b/>
            <sz val="10"/>
            <color indexed="81"/>
            <rFont val="Tahoma"/>
            <family val="2"/>
          </rPr>
          <t>Peruíbe/SP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RAQUEL</author>
    <author>Lara</author>
    <author>Lary</author>
    <author>Lara Oliveira</author>
    <author>IRON FORCE</author>
    <author>Matheus</author>
  </authors>
  <commentList>
    <comment ref="E5" authorId="0" shapeId="0" xr:uid="{B7A1482F-4788-4167-9DA5-D4F16C2F3CD3}">
      <text>
        <r>
          <rPr>
            <b/>
            <sz val="10"/>
            <color indexed="81"/>
            <rFont val="Tahoma"/>
            <family val="2"/>
          </rPr>
          <t>Peruíbe/SP</t>
        </r>
      </text>
    </comment>
    <comment ref="E7" authorId="1" shapeId="0" xr:uid="{EC900F03-A3B3-4D69-B70A-9286E634E98E}">
      <text>
        <r>
          <rPr>
            <b/>
            <sz val="9"/>
            <color indexed="81"/>
            <rFont val="Segoe UI"/>
            <family val="2"/>
          </rPr>
          <t>camboriú/SC</t>
        </r>
      </text>
    </comment>
    <comment ref="E11" authorId="1" shapeId="0" xr:uid="{C49AFCE0-035C-46C9-A3FC-3DCFA7855A00}">
      <text>
        <r>
          <rPr>
            <b/>
            <sz val="9"/>
            <color indexed="81"/>
            <rFont val="Segoe UI"/>
            <family val="2"/>
          </rPr>
          <t>camboriú/SC</t>
        </r>
      </text>
    </comment>
    <comment ref="E12" authorId="0" shapeId="0" xr:uid="{83982504-69ED-47DC-8879-478E9EE08ED8}">
      <text>
        <r>
          <rPr>
            <b/>
            <sz val="10"/>
            <color indexed="81"/>
            <rFont val="Tahoma"/>
            <family val="2"/>
          </rPr>
          <t>Peruíbe/SP</t>
        </r>
      </text>
    </comment>
    <comment ref="E18" authorId="0" shapeId="0" xr:uid="{F2ED810C-F55E-4B73-975F-EF774623FD1A}">
      <text>
        <r>
          <rPr>
            <b/>
            <sz val="10"/>
            <color indexed="81"/>
            <rFont val="Tahoma"/>
            <family val="2"/>
          </rPr>
          <t>Peruíbe/SP</t>
        </r>
      </text>
    </comment>
    <comment ref="E19" authorId="0" shapeId="0" xr:uid="{1A45B94F-B796-4B12-84C0-90C7B80E628B}">
      <text>
        <r>
          <rPr>
            <b/>
            <sz val="10"/>
            <color indexed="81"/>
            <rFont val="Tahoma"/>
            <family val="2"/>
          </rPr>
          <t>Peruíbe/SP</t>
        </r>
      </text>
    </comment>
    <comment ref="E20" authorId="0" shapeId="0" xr:uid="{820CA765-0F7F-4A79-BD6D-97CFBB8E867D}">
      <text>
        <r>
          <rPr>
            <b/>
            <sz val="10"/>
            <color indexed="81"/>
            <rFont val="Tahoma"/>
            <family val="2"/>
          </rPr>
          <t>Peruíbe/SP</t>
        </r>
      </text>
    </comment>
    <comment ref="E21" authorId="2" shapeId="0" xr:uid="{68EE139B-7B53-438D-9C9B-4CBEEFABA060}">
      <text>
        <r>
          <rPr>
            <b/>
            <sz val="9"/>
            <color indexed="81"/>
            <rFont val="Segoe UI"/>
            <family val="2"/>
          </rPr>
          <t>Praia Grande</t>
        </r>
      </text>
    </comment>
    <comment ref="E22" authorId="1" shapeId="0" xr:uid="{DAB51B5A-C571-4112-BBFD-2D8079CAB5FF}">
      <text>
        <r>
          <rPr>
            <b/>
            <sz val="9"/>
            <color indexed="81"/>
            <rFont val="Segoe UI"/>
            <family val="2"/>
          </rPr>
          <t>Villa Carlos Paz/AR</t>
        </r>
      </text>
    </comment>
    <comment ref="E23" authorId="1" shapeId="0" xr:uid="{EB1A9268-6C35-422D-8C01-2B071CC0A8DB}">
      <text>
        <r>
          <rPr>
            <b/>
            <sz val="9"/>
            <color indexed="81"/>
            <rFont val="Segoe UI"/>
            <family val="2"/>
          </rPr>
          <t>São Vicente/SP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E24" authorId="1" shapeId="0" xr:uid="{F3EA36B5-537B-472F-B258-5E343A038235}">
      <text>
        <r>
          <rPr>
            <b/>
            <sz val="9"/>
            <color indexed="81"/>
            <rFont val="Segoe UI"/>
            <family val="2"/>
          </rPr>
          <t>São Vicente/SP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E25" authorId="3" shapeId="0" xr:uid="{BD463A88-AE8B-4063-AF5B-4B3C727D364E}">
      <text>
        <r>
          <rPr>
            <b/>
            <sz val="9"/>
            <color indexed="81"/>
            <rFont val="Segoe UI"/>
            <family val="2"/>
          </rPr>
          <t>Praia Grande/SP</t>
        </r>
      </text>
    </comment>
    <comment ref="E26" authorId="4" shapeId="0" xr:uid="{D3858332-4E49-4866-B30F-27C561B5665A}">
      <text>
        <r>
          <rPr>
            <b/>
            <sz val="9"/>
            <color indexed="81"/>
            <rFont val="Tahoma"/>
            <family val="2"/>
          </rPr>
          <t>Botucatu</t>
        </r>
      </text>
    </comment>
    <comment ref="E27" authorId="1" shapeId="0" xr:uid="{4BFC854D-B944-4433-9A3B-5CC22CFBF811}">
      <text>
        <r>
          <rPr>
            <b/>
            <sz val="9"/>
            <color indexed="81"/>
            <rFont val="Segoe UI"/>
            <family val="2"/>
          </rPr>
          <t>Itanhaém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E28" authorId="5" shapeId="0" xr:uid="{AA605C83-A576-4905-A529-CA1004270077}">
      <text>
        <r>
          <rPr>
            <b/>
            <sz val="9"/>
            <color indexed="81"/>
            <rFont val="Segoe UI"/>
            <family val="2"/>
          </rPr>
          <t>São Vicente</t>
        </r>
      </text>
    </comment>
  </commentList>
</comments>
</file>

<file path=xl/sharedStrings.xml><?xml version="1.0" encoding="utf-8"?>
<sst xmlns="http://schemas.openxmlformats.org/spreadsheetml/2006/main" count="1361" uniqueCount="284">
  <si>
    <t>110 kg</t>
  </si>
  <si>
    <t>+110 kg</t>
  </si>
  <si>
    <t>56 kg</t>
  </si>
  <si>
    <t>60 kg</t>
  </si>
  <si>
    <t>67,5 kg</t>
  </si>
  <si>
    <t>75 kg</t>
  </si>
  <si>
    <t>82,5 kg</t>
  </si>
  <si>
    <t>90 kg</t>
  </si>
  <si>
    <t>100 kg</t>
  </si>
  <si>
    <t>125 kg</t>
  </si>
  <si>
    <t>140 kg</t>
  </si>
  <si>
    <t>140 + kg</t>
  </si>
  <si>
    <t>44 kg</t>
  </si>
  <si>
    <t>48 kg</t>
  </si>
  <si>
    <t>52 kg</t>
  </si>
  <si>
    <t>140+ kg</t>
  </si>
  <si>
    <t>Gustavo Dias</t>
  </si>
  <si>
    <t>Brasileiro</t>
  </si>
  <si>
    <t>Edenildo Cardoso</t>
  </si>
  <si>
    <t>Sul- Americano</t>
  </si>
  <si>
    <t>Gelson de Oliveira</t>
  </si>
  <si>
    <t>Paulista</t>
  </si>
  <si>
    <t>MASCULINO</t>
  </si>
  <si>
    <t>RECORDES SUPINO CAT. ESPECIAL MASCULINO</t>
  </si>
  <si>
    <t>OPEN</t>
  </si>
  <si>
    <t>Miguel Wagne S. Soares</t>
  </si>
  <si>
    <t>RECORDES SUPINO CAT. ESPECIAL FEMININO</t>
  </si>
  <si>
    <t>FEMININO</t>
  </si>
  <si>
    <t>CONBRAP RECORDES BRASILEIROS</t>
  </si>
  <si>
    <t>ATLETA</t>
  </si>
  <si>
    <t>CAMP</t>
  </si>
  <si>
    <t>DATA</t>
  </si>
  <si>
    <t>Daniel Moreira de Souza</t>
  </si>
  <si>
    <t>Mylena Cristina Lemos da Silva</t>
  </si>
  <si>
    <t>Thiago Baptista Nogueira</t>
  </si>
  <si>
    <t>Sul Brasileiro</t>
  </si>
  <si>
    <t>RECORDES SUPINO RAW FEMININO</t>
  </si>
  <si>
    <t>13-15</t>
  </si>
  <si>
    <t xml:space="preserve">  16-17</t>
  </si>
  <si>
    <t xml:space="preserve">  18-19</t>
  </si>
  <si>
    <t>Fernanda Pereira da Silva</t>
  </si>
  <si>
    <t>Copa</t>
  </si>
  <si>
    <t>Nicole Grazielle</t>
  </si>
  <si>
    <t>Larissa Gomes da Silva</t>
  </si>
  <si>
    <t>Rodrigues Grasiely</t>
  </si>
  <si>
    <t>Rayane Ferreira de Oliveira</t>
  </si>
  <si>
    <t>Mineiro</t>
  </si>
  <si>
    <t>Silva Suzanna</t>
  </si>
  <si>
    <t xml:space="preserve">Paulista </t>
  </si>
  <si>
    <t>Fernanda Maria M Silva</t>
  </si>
  <si>
    <t>Barbosa Patricia</t>
  </si>
  <si>
    <t>JUNIOR</t>
  </si>
  <si>
    <t>SUBMASTER</t>
  </si>
  <si>
    <t>Giovanna Gaia</t>
  </si>
  <si>
    <t>Priscila Costa Silva</t>
  </si>
  <si>
    <t xml:space="preserve">Renata Inamassu </t>
  </si>
  <si>
    <t>Paranaense</t>
  </si>
  <si>
    <t>Ana Gomes</t>
  </si>
  <si>
    <t>Copa Sul</t>
  </si>
  <si>
    <t>Liliane Souza</t>
  </si>
  <si>
    <t>Fernanda Maria M. da Silva</t>
  </si>
  <si>
    <t>Ariane S. M. de Souza</t>
  </si>
  <si>
    <t>Vania Lima</t>
  </si>
  <si>
    <t>Camila Mendonça</t>
  </si>
  <si>
    <t>Alcione Oliveira Silva</t>
  </si>
  <si>
    <t>Cristina Oliveira Pimenta</t>
  </si>
  <si>
    <t>Ediane de França</t>
  </si>
  <si>
    <t>Graziela Aparecida de Moraes</t>
  </si>
  <si>
    <t xml:space="preserve">Ediane de França </t>
  </si>
  <si>
    <t>40-44</t>
  </si>
  <si>
    <t xml:space="preserve">  45-49</t>
  </si>
  <si>
    <t xml:space="preserve">  50-54</t>
  </si>
  <si>
    <t>Shanny Christiane Segade</t>
  </si>
  <si>
    <t>Rosemeire dos Santos</t>
  </si>
  <si>
    <t>Rosimeire Santos Souza</t>
  </si>
  <si>
    <t>Alejandra Barrera Castello</t>
  </si>
  <si>
    <t>Gaúcho</t>
  </si>
  <si>
    <t>Mara Marinho</t>
  </si>
  <si>
    <t>Rita de Cassia Baldo</t>
  </si>
  <si>
    <t>Rafaela Climaco dos Santos</t>
  </si>
  <si>
    <t xml:space="preserve">Mara Marinho </t>
  </si>
  <si>
    <t>Ivonete Ghisoni</t>
  </si>
  <si>
    <t>Débora Regina Novais</t>
  </si>
  <si>
    <t>Copa Osasco</t>
  </si>
  <si>
    <t>Morgana C. Greco Goulart</t>
  </si>
  <si>
    <t xml:space="preserve">Daniela dos Santos </t>
  </si>
  <si>
    <t>Sul- Brasileiro</t>
  </si>
  <si>
    <t>Eleteia Bueno de Oliveira</t>
  </si>
  <si>
    <t>Ferreira Carla</t>
  </si>
  <si>
    <t>55-59</t>
  </si>
  <si>
    <t xml:space="preserve">  60-64</t>
  </si>
  <si>
    <t xml:space="preserve">  65-69</t>
  </si>
  <si>
    <t>Neiva Oliveira Ribas</t>
  </si>
  <si>
    <t>Mirian Cristina Neves</t>
  </si>
  <si>
    <t>Copa Animal</t>
  </si>
  <si>
    <t>70-74</t>
  </si>
  <si>
    <t xml:space="preserve">  75-79</t>
  </si>
  <si>
    <t xml:space="preserve">  80+</t>
  </si>
  <si>
    <t>Celina dos Santos Curti</t>
  </si>
  <si>
    <t>RECORDES SUPINO EQ FEMININO</t>
  </si>
  <si>
    <t>Eliane C. G. do Nascimento</t>
  </si>
  <si>
    <t>Batista Michele</t>
  </si>
  <si>
    <t>Monica Nogueira</t>
  </si>
  <si>
    <t>Mundial</t>
  </si>
  <si>
    <t>Rosimeire dos Santos Souza</t>
  </si>
  <si>
    <t>Débora Machado</t>
  </si>
  <si>
    <t xml:space="preserve"> 65-69</t>
  </si>
  <si>
    <t>Ana Maria Gatin</t>
  </si>
  <si>
    <t>RECORDES SUPINO RAW MASCULINO</t>
  </si>
  <si>
    <t>João Vitor Rodrigues Claro</t>
  </si>
  <si>
    <t>Diego Henrique Gonçalves</t>
  </si>
  <si>
    <t>Bruno Cunha dos Santos Teixeira</t>
  </si>
  <si>
    <t>Rafael Vinicius</t>
  </si>
  <si>
    <t>Regional</t>
  </si>
  <si>
    <t>Alexandre Vaz Filho</t>
  </si>
  <si>
    <t>Mirani Rafael</t>
  </si>
  <si>
    <t>Marcelo Eduardo Barreto</t>
  </si>
  <si>
    <t>Bruno Berthier Sander</t>
  </si>
  <si>
    <t>Copa Brasil</t>
  </si>
  <si>
    <t>Anderson</t>
  </si>
  <si>
    <t>Bruno Mauricio Neves Vilar</t>
  </si>
  <si>
    <t xml:space="preserve">Lincon Almeida </t>
  </si>
  <si>
    <t>Felipe Victor Silva</t>
  </si>
  <si>
    <t>Victor M. G. Dick</t>
  </si>
  <si>
    <t>Eduardo Antonio O.Cavalheiro</t>
  </si>
  <si>
    <t>José Vithor Fernadez Bargalló</t>
  </si>
  <si>
    <t>Thiago Deschamps</t>
  </si>
  <si>
    <t>Gilberto dos Santos Montin</t>
  </si>
  <si>
    <t>Guilheme de C. Dario</t>
  </si>
  <si>
    <t>Pedro Henrique dos S. Perdão</t>
  </si>
  <si>
    <t>Fernando Yoshiaki Noguti</t>
  </si>
  <si>
    <t>Alex Isaias Laguna Montazole</t>
  </si>
  <si>
    <t xml:space="preserve">G. Santos </t>
  </si>
  <si>
    <t>César Ribeiro de Aguiar</t>
  </si>
  <si>
    <t xml:space="preserve">Carlos Gustavo Vianna </t>
  </si>
  <si>
    <t>Rafael Minari</t>
  </si>
  <si>
    <t>Jonathan Machado</t>
  </si>
  <si>
    <t>David Nascimento</t>
  </si>
  <si>
    <t>Guilherme Dellicolli</t>
  </si>
  <si>
    <t>Open</t>
  </si>
  <si>
    <t>Wellington Batista Ferreira</t>
  </si>
  <si>
    <t>Copa Ciclo</t>
  </si>
  <si>
    <t>Lucas Ferro</t>
  </si>
  <si>
    <t>Marcos Antonio da Silva</t>
  </si>
  <si>
    <t>Thiago Gonçalves da Luz</t>
  </si>
  <si>
    <t>Edmar de Souza</t>
  </si>
  <si>
    <t>Claudio Silva</t>
  </si>
  <si>
    <t>Gabriel  Resende Duarte</t>
  </si>
  <si>
    <t>Copa Tattoo Fair</t>
  </si>
  <si>
    <t>Luis Eduardo Galvão Rodrigues</t>
  </si>
  <si>
    <t>Everton Soares Garcia</t>
  </si>
  <si>
    <t>Guido Bonanni Neto</t>
  </si>
  <si>
    <t>Claudinei Votta da Cruz</t>
  </si>
  <si>
    <t>Pro liga</t>
  </si>
  <si>
    <t>Marcus Leandro Peres</t>
  </si>
  <si>
    <t>Luciano Roneu Cruz</t>
  </si>
  <si>
    <t>Ricardo Righetti Ramos</t>
  </si>
  <si>
    <t>Renato C. dos Santos</t>
  </si>
  <si>
    <t>Milton Luiz Vaccari</t>
  </si>
  <si>
    <t xml:space="preserve">Edmar de Souza </t>
  </si>
  <si>
    <t>Sargento Vicente</t>
  </si>
  <si>
    <t>Joelso Pimenta</t>
  </si>
  <si>
    <t>Adriano Leal</t>
  </si>
  <si>
    <t>Luiz Rodrigo Dal Berto de Freitas</t>
  </si>
  <si>
    <t>Antonio Pereira Filho</t>
  </si>
  <si>
    <t>Irlei Felipe</t>
  </si>
  <si>
    <t>Pan- Americano</t>
  </si>
  <si>
    <t>Claudio Mesleveckas Godoy</t>
  </si>
  <si>
    <t>Fernando Berto da Silva</t>
  </si>
  <si>
    <t>Luis Carlos Perdão</t>
  </si>
  <si>
    <t>Marcos Feliciano P. dos Santos</t>
  </si>
  <si>
    <t>Marcio Augusto</t>
  </si>
  <si>
    <t>Clotario Ortiz Portugal Neto</t>
  </si>
  <si>
    <t>Claudio Waldemir da Cunha</t>
  </si>
  <si>
    <t>Milton Luis Vaccari</t>
  </si>
  <si>
    <t>Luiz Carlos Duarte Silva</t>
  </si>
  <si>
    <t>Louis Palmer</t>
  </si>
  <si>
    <t>Lucio Carlos Schutz</t>
  </si>
  <si>
    <t>Arnaldo Bizinha Filho</t>
  </si>
  <si>
    <t>Amâncio Messias</t>
  </si>
  <si>
    <t>Serafim Rocha</t>
  </si>
  <si>
    <t>Marcos Luis Costa</t>
  </si>
  <si>
    <t>José Catarino</t>
  </si>
  <si>
    <t>Claudio Valdenir da Cunha</t>
  </si>
  <si>
    <t>Jose Mario Ferreira</t>
  </si>
  <si>
    <t>RECORDES SUPINO EQ MASCULINO</t>
  </si>
  <si>
    <t>Queiroz Matheus</t>
  </si>
  <si>
    <t>Oliveira Davi</t>
  </si>
  <si>
    <t>Pedro Moreira</t>
  </si>
  <si>
    <t>Rafael Truppel Sumar</t>
  </si>
  <si>
    <t>P. Martins</t>
  </si>
  <si>
    <t>Taffarel Pablo</t>
  </si>
  <si>
    <t>Ricardo Santos</t>
  </si>
  <si>
    <t>S.F.Pedro Julio</t>
  </si>
  <si>
    <t>Josimar Passos</t>
  </si>
  <si>
    <t>Pro Liga</t>
  </si>
  <si>
    <t>Lucas Marinho Teodoro de Souza</t>
  </si>
  <si>
    <t>Wellington Batista Pereira</t>
  </si>
  <si>
    <t>Palmer Louis</t>
  </si>
  <si>
    <t>Hummel Pedro</t>
  </si>
  <si>
    <t>Edmar  de Souza</t>
  </si>
  <si>
    <t>Gabriel Menegel Pereira</t>
  </si>
  <si>
    <t>Sidney Ribas</t>
  </si>
  <si>
    <t>Pereira Luciano</t>
  </si>
  <si>
    <t>Guido Bonani</t>
  </si>
  <si>
    <t>Mundial-AR</t>
  </si>
  <si>
    <t xml:space="preserve">Osvaldo Dourado </t>
  </si>
  <si>
    <t>Cicero Bezerra da Silva Junior</t>
  </si>
  <si>
    <t>José Roberto Machado</t>
  </si>
  <si>
    <t xml:space="preserve">Rudney Marcelo Espindola </t>
  </si>
  <si>
    <t>Alex Cardoso Campos</t>
  </si>
  <si>
    <t>Rudnei Marcelo Spindola</t>
  </si>
  <si>
    <t>Alexandre Vaz</t>
  </si>
  <si>
    <t xml:space="preserve">Rudnei Marcelo Spindola </t>
  </si>
  <si>
    <t>Rodrigo Antônio Gonçalves</t>
  </si>
  <si>
    <t>Gabriel Marcos Fagundes</t>
  </si>
  <si>
    <t>Souza Roberto</t>
  </si>
  <si>
    <t>Mineiro-MG</t>
  </si>
  <si>
    <t>A. Rodrigues</t>
  </si>
  <si>
    <t>Antonio Alencar Costa</t>
  </si>
  <si>
    <t>José Lanzi</t>
  </si>
  <si>
    <t>Rosa Ricardo</t>
  </si>
  <si>
    <t>80+</t>
  </si>
  <si>
    <t>10/09/222</t>
  </si>
  <si>
    <t>Marcos Leandro Peres</t>
  </si>
  <si>
    <t>Joelso dos Santos Pimenta</t>
  </si>
  <si>
    <t>Ana Cátia Portilho Couto</t>
  </si>
  <si>
    <t>Diego Henrique G. Silva</t>
  </si>
  <si>
    <t>Carine Leandro</t>
  </si>
  <si>
    <t>Catarinense</t>
  </si>
  <si>
    <t>Cassia Feliciano</t>
  </si>
  <si>
    <t>Francisco Teles</t>
  </si>
  <si>
    <t>Luiz Edoardo Gondro</t>
  </si>
  <si>
    <t>LOUIS ALFRED LEITE PALMER</t>
  </si>
  <si>
    <t>Carioca</t>
  </si>
  <si>
    <t>Natalia Mercaldo de Almeida</t>
  </si>
  <si>
    <t>Marli Piekarski</t>
  </si>
  <si>
    <t>100kg</t>
  </si>
  <si>
    <t>Rossana da Rocha Frasso Corrêa</t>
  </si>
  <si>
    <t>Carolina Basílio</t>
  </si>
  <si>
    <t>Marcelo Scheneider</t>
  </si>
  <si>
    <t>SERAFIM ROCHA LIMA FILHO</t>
  </si>
  <si>
    <t>Samuel Leandro Schneider</t>
  </si>
  <si>
    <t>Edmilson da Conceição de Oliveira</t>
  </si>
  <si>
    <t>Danillo Duarte Pereira</t>
  </si>
  <si>
    <t>Wellington de Paula</t>
  </si>
  <si>
    <t>Paula de Queiroz Barros</t>
  </si>
  <si>
    <t>Belmiro Luiz Ferreira Junior</t>
  </si>
  <si>
    <t>Jurema Girolamo Vilarinho</t>
  </si>
  <si>
    <t>Gustavo Giolo Puerta</t>
  </si>
  <si>
    <t>Copa Votuporanga</t>
  </si>
  <si>
    <t>Cássia Helen Feliciano</t>
  </si>
  <si>
    <t>Ulisses Buch</t>
  </si>
  <si>
    <t>Lucas Colonetti</t>
  </si>
  <si>
    <t>Luiz Eduardo Gondro</t>
  </si>
  <si>
    <t>Renan de Marchi Moreno</t>
  </si>
  <si>
    <t>Arnaldo G. de Almeida Neto</t>
  </si>
  <si>
    <t>Eduardo beneti de França</t>
  </si>
  <si>
    <t>Jill Guilherme de Quadros</t>
  </si>
  <si>
    <t>William Koster Schulz</t>
  </si>
  <si>
    <t>Renato Cardoso dos Santos</t>
  </si>
  <si>
    <t>Rodrigo Fernandes de Oliveira</t>
  </si>
  <si>
    <t>Clayton Moura de Andrade</t>
  </si>
  <si>
    <t>RECORDES SUPINO F8 FEMININO</t>
  </si>
  <si>
    <t>RECORDES SUPINO F8 MASCULINO</t>
  </si>
  <si>
    <t>Cátia Portilho</t>
  </si>
  <si>
    <t>Ana Flávia Alves Povoa</t>
  </si>
  <si>
    <t>Cristina Pimenta</t>
  </si>
  <si>
    <t>Beatriz Ribeiro</t>
  </si>
  <si>
    <t>Hérika Albertini Barboza</t>
  </si>
  <si>
    <t>Lilian Radol</t>
  </si>
  <si>
    <t>Melissa Rafaela Costa</t>
  </si>
  <si>
    <t>Ivan Luiz Neto</t>
  </si>
  <si>
    <t>Miguel Wagne Sousa Soares</t>
  </si>
  <si>
    <t>Thiago José Hadad</t>
  </si>
  <si>
    <t>Evair Moreira de Magalhães</t>
  </si>
  <si>
    <t>Suzana Fanini</t>
  </si>
  <si>
    <t>Copa do Brasil</t>
  </si>
  <si>
    <t>Janaina Da Silva Adriano</t>
  </si>
  <si>
    <t>MARIA PAIANO</t>
  </si>
  <si>
    <t>MELISSA RAFAELA COSTA</t>
  </si>
  <si>
    <t xml:space="preserve">CICERO BEZERRA DA SILVA </t>
  </si>
  <si>
    <t>JOÃO VICTOR AYRES</t>
  </si>
  <si>
    <t>Caio Leonardo S Vidal dos Santos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</si>
</sst>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8" x14ac:knownFonts="1"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b/>
      <sz val="14"/>
      <name val="Arial"/>
      <family val="2"/>
      <charset val="238"/>
    </font>
    <font>
      <b/>
      <sz val="10"/>
      <name val="Arial"/>
      <family val="2"/>
      <charset val="238"/>
    </font>
    <font>
      <sz val="10"/>
      <color indexed="23"/>
      <name val="Arial"/>
      <family val="2"/>
      <charset val="238"/>
    </font>
    <font>
      <sz val="9"/>
      <name val="Arial"/>
      <family val="2"/>
      <charset val="238"/>
    </font>
    <font>
      <sz val="11"/>
      <color indexed="8"/>
      <name val="Calibri"/>
      <family val="2"/>
      <charset val="1"/>
    </font>
    <font>
      <sz val="10"/>
      <name val="Arial"/>
      <family val="2"/>
    </font>
    <font>
      <b/>
      <sz val="10"/>
      <name val="Arial"/>
      <family val="2"/>
    </font>
    <font>
      <b/>
      <sz val="9"/>
      <color indexed="81"/>
      <name val="Segoe UI"/>
      <family val="2"/>
    </font>
    <font>
      <sz val="9"/>
      <color indexed="81"/>
      <name val="Segoe UI"/>
      <family val="2"/>
    </font>
    <font>
      <b/>
      <sz val="9"/>
      <color indexed="81"/>
      <name val="Tahoma"/>
      <family val="2"/>
    </font>
    <font>
      <b/>
      <sz val="11"/>
      <name val="Calibri"/>
      <family val="2"/>
      <scheme val="minor"/>
    </font>
    <font>
      <sz val="9"/>
      <color indexed="81"/>
      <name val="Tahoma"/>
      <family val="2"/>
    </font>
    <font>
      <b/>
      <sz val="10"/>
      <color indexed="81"/>
      <name val="Segoe UI"/>
      <family val="2"/>
    </font>
    <font>
      <u/>
      <sz val="10"/>
      <color indexed="12"/>
      <name val="Arial"/>
      <family val="2"/>
      <charset val="238"/>
    </font>
    <font>
      <b/>
      <sz val="10"/>
      <color indexed="81"/>
      <name val="Tahoma"/>
      <family val="2"/>
    </font>
    <font>
      <b/>
      <sz val="9"/>
      <color indexed="81"/>
      <name val="Segoe UI"/>
      <charset val="1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26"/>
        <bgColor indexed="27"/>
      </patternFill>
    </fill>
    <fill>
      <patternFill patternType="solid">
        <fgColor indexed="27"/>
        <bgColor indexed="26"/>
      </patternFill>
    </fill>
    <fill>
      <patternFill patternType="solid">
        <fgColor indexed="9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7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6">
    <xf numFmtId="0" fontId="0" fillId="0" borderId="0"/>
    <xf numFmtId="0" fontId="6" fillId="0" borderId="0"/>
    <xf numFmtId="0" fontId="7" fillId="0" borderId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5" fillId="0" borderId="0" applyNumberFormat="0" applyFill="0" applyBorder="0" applyAlignment="0" applyProtection="0"/>
  </cellStyleXfs>
  <cellXfs count="137">
    <xf numFmtId="0" fontId="0" fillId="0" borderId="0" xfId="0"/>
    <xf numFmtId="164" fontId="0" fillId="0" borderId="0" xfId="0" applyNumberFormat="1"/>
    <xf numFmtId="164" fontId="0" fillId="2" borderId="0" xfId="0" applyNumberFormat="1" applyFill="1"/>
    <xf numFmtId="164" fontId="3" fillId="0" borderId="0" xfId="0" applyNumberFormat="1" applyFont="1"/>
    <xf numFmtId="0" fontId="0" fillId="0" borderId="0" xfId="0" applyAlignment="1">
      <alignment horizontal="center"/>
    </xf>
    <xf numFmtId="164" fontId="8" fillId="5" borderId="1" xfId="2" applyNumberFormat="1" applyFont="1" applyFill="1" applyBorder="1" applyAlignment="1">
      <alignment horizontal="center" vertical="center"/>
    </xf>
    <xf numFmtId="164" fontId="7" fillId="5" borderId="1" xfId="2" applyNumberFormat="1" applyFill="1" applyBorder="1" applyAlignment="1">
      <alignment horizontal="left"/>
    </xf>
    <xf numFmtId="164" fontId="8" fillId="2" borderId="0" xfId="0" applyNumberFormat="1" applyFont="1" applyFill="1" applyAlignment="1">
      <alignment horizontal="center"/>
    </xf>
    <xf numFmtId="164" fontId="7" fillId="2" borderId="0" xfId="0" applyNumberFormat="1" applyFont="1" applyFill="1" applyAlignment="1">
      <alignment horizontal="center"/>
    </xf>
    <xf numFmtId="164" fontId="7" fillId="5" borderId="1" xfId="2" applyNumberFormat="1" applyFill="1" applyBorder="1" applyAlignment="1">
      <alignment horizontal="left" vertical="center"/>
    </xf>
    <xf numFmtId="164" fontId="7" fillId="5" borderId="1" xfId="2" applyNumberFormat="1" applyFill="1" applyBorder="1" applyAlignment="1">
      <alignment horizontal="center" vertical="center"/>
    </xf>
    <xf numFmtId="14" fontId="7" fillId="5" borderId="1" xfId="2" applyNumberFormat="1" applyFill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164" fontId="7" fillId="0" borderId="1" xfId="0" applyNumberFormat="1" applyFont="1" applyBorder="1" applyAlignment="1">
      <alignment horizontal="center"/>
    </xf>
    <xf numFmtId="1" fontId="7" fillId="0" borderId="1" xfId="0" applyNumberFormat="1" applyFont="1" applyBorder="1" applyAlignment="1">
      <alignment horizontal="center"/>
    </xf>
    <xf numFmtId="164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1" fontId="7" fillId="0" borderId="0" xfId="0" applyNumberFormat="1" applyFont="1" applyAlignment="1">
      <alignment horizontal="center"/>
    </xf>
    <xf numFmtId="164" fontId="8" fillId="2" borderId="0" xfId="0" applyNumberFormat="1" applyFont="1" applyFill="1"/>
    <xf numFmtId="164" fontId="7" fillId="2" borderId="0" xfId="0" applyNumberFormat="1" applyFont="1" applyFill="1" applyAlignment="1">
      <alignment horizontal="right"/>
    </xf>
    <xf numFmtId="164" fontId="8" fillId="0" borderId="0" xfId="0" applyNumberFormat="1" applyFont="1" applyAlignment="1">
      <alignment horizontal="center"/>
    </xf>
    <xf numFmtId="164" fontId="7" fillId="2" borderId="0" xfId="0" applyNumberFormat="1" applyFont="1" applyFill="1"/>
    <xf numFmtId="164" fontId="0" fillId="0" borderId="0" xfId="0" applyNumberFormat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164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164" fontId="0" fillId="4" borderId="1" xfId="0" applyNumberForma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164" fontId="1" fillId="7" borderId="1" xfId="4" applyNumberFormat="1" applyBorder="1" applyAlignment="1">
      <alignment horizontal="center"/>
    </xf>
    <xf numFmtId="0" fontId="1" fillId="7" borderId="1" xfId="4" applyNumberFormat="1" applyBorder="1" applyAlignment="1">
      <alignment horizontal="center"/>
    </xf>
    <xf numFmtId="164" fontId="1" fillId="6" borderId="1" xfId="3" applyNumberFormat="1" applyBorder="1" applyAlignment="1">
      <alignment horizontal="center"/>
    </xf>
    <xf numFmtId="0" fontId="1" fillId="6" borderId="1" xfId="3" applyNumberFormat="1" applyBorder="1" applyAlignment="1">
      <alignment horizontal="center"/>
    </xf>
    <xf numFmtId="164" fontId="7" fillId="2" borderId="1" xfId="0" applyNumberFormat="1" applyFont="1" applyFill="1" applyBorder="1" applyAlignment="1">
      <alignment horizontal="center"/>
    </xf>
    <xf numFmtId="1" fontId="1" fillId="7" borderId="1" xfId="4" applyNumberFormat="1" applyBorder="1" applyAlignment="1">
      <alignment horizontal="center"/>
    </xf>
    <xf numFmtId="0" fontId="1" fillId="6" borderId="1" xfId="3" applyNumberFormat="1" applyBorder="1" applyAlignment="1">
      <alignment horizontal="right"/>
    </xf>
    <xf numFmtId="1" fontId="1" fillId="6" borderId="1" xfId="3" applyNumberFormat="1" applyBorder="1" applyAlignment="1">
      <alignment horizontal="center"/>
    </xf>
    <xf numFmtId="164" fontId="8" fillId="0" borderId="1" xfId="0" applyNumberFormat="1" applyFont="1" applyBorder="1" applyAlignment="1">
      <alignment horizontal="center"/>
    </xf>
    <xf numFmtId="14" fontId="7" fillId="0" borderId="1" xfId="0" applyNumberFormat="1" applyFont="1" applyBorder="1" applyAlignment="1">
      <alignment horizontal="center"/>
    </xf>
    <xf numFmtId="2" fontId="8" fillId="5" borderId="1" xfId="2" applyNumberFormat="1" applyFont="1" applyFill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0" xfId="0" applyNumberFormat="1" applyFont="1" applyAlignment="1">
      <alignment horizontal="center"/>
    </xf>
    <xf numFmtId="164" fontId="0" fillId="2" borderId="0" xfId="0" applyNumberFormat="1" applyFill="1" applyAlignment="1">
      <alignment horizontal="center"/>
    </xf>
    <xf numFmtId="0" fontId="0" fillId="2" borderId="0" xfId="0" applyFill="1" applyAlignment="1">
      <alignment horizontal="center"/>
    </xf>
    <xf numFmtId="0" fontId="7" fillId="2" borderId="0" xfId="0" applyFont="1" applyFill="1" applyAlignment="1">
      <alignment horizontal="left"/>
    </xf>
    <xf numFmtId="0" fontId="7" fillId="2" borderId="0" xfId="0" applyFont="1" applyFill="1" applyAlignment="1">
      <alignment horizontal="center"/>
    </xf>
    <xf numFmtId="1" fontId="7" fillId="2" borderId="0" xfId="0" applyNumberFormat="1" applyFont="1" applyFill="1" applyAlignment="1">
      <alignment horizontal="center"/>
    </xf>
    <xf numFmtId="164" fontId="1" fillId="7" borderId="2" xfId="4" applyNumberFormat="1" applyBorder="1" applyAlignment="1">
      <alignment horizontal="center"/>
    </xf>
    <xf numFmtId="164" fontId="7" fillId="0" borderId="0" xfId="0" applyNumberFormat="1" applyFont="1"/>
    <xf numFmtId="164" fontId="0" fillId="2" borderId="3" xfId="0" applyNumberFormat="1" applyFill="1" applyBorder="1" applyAlignment="1">
      <alignment horizontal="center"/>
    </xf>
    <xf numFmtId="0" fontId="8" fillId="0" borderId="1" xfId="2" applyFont="1" applyBorder="1" applyAlignment="1">
      <alignment horizontal="center" vertical="center"/>
    </xf>
    <xf numFmtId="0" fontId="7" fillId="0" borderId="1" xfId="2" applyBorder="1" applyAlignment="1">
      <alignment horizontal="left" vertical="center"/>
    </xf>
    <xf numFmtId="0" fontId="7" fillId="0" borderId="1" xfId="2" applyBorder="1" applyAlignment="1">
      <alignment horizontal="center" vertical="center"/>
    </xf>
    <xf numFmtId="14" fontId="7" fillId="0" borderId="1" xfId="2" applyNumberFormat="1" applyBorder="1" applyAlignment="1">
      <alignment horizontal="center" vertical="center"/>
    </xf>
    <xf numFmtId="2" fontId="8" fillId="0" borderId="1" xfId="2" applyNumberFormat="1" applyFont="1" applyBorder="1" applyAlignment="1">
      <alignment horizontal="center" vertical="center"/>
    </xf>
    <xf numFmtId="164" fontId="0" fillId="2" borderId="2" xfId="0" applyNumberFormat="1" applyFill="1" applyBorder="1" applyAlignment="1">
      <alignment horizontal="center"/>
    </xf>
    <xf numFmtId="164" fontId="0" fillId="2" borderId="4" xfId="0" applyNumberFormat="1" applyFill="1" applyBorder="1" applyAlignment="1">
      <alignment horizontal="center"/>
    </xf>
    <xf numFmtId="164" fontId="8" fillId="0" borderId="1" xfId="2" applyNumberFormat="1" applyFont="1" applyBorder="1" applyAlignment="1">
      <alignment horizontal="center" vertical="center"/>
    </xf>
    <xf numFmtId="164" fontId="7" fillId="0" borderId="1" xfId="2" applyNumberFormat="1" applyBorder="1" applyAlignment="1">
      <alignment horizontal="left" vertical="center"/>
    </xf>
    <xf numFmtId="164" fontId="7" fillId="0" borderId="1" xfId="2" applyNumberFormat="1" applyBorder="1" applyAlignment="1">
      <alignment horizontal="center" vertical="center"/>
    </xf>
    <xf numFmtId="2" fontId="8" fillId="5" borderId="1" xfId="2" applyNumberFormat="1" applyFont="1" applyFill="1" applyBorder="1" applyAlignment="1">
      <alignment horizontal="center" vertical="center"/>
    </xf>
    <xf numFmtId="2" fontId="0" fillId="2" borderId="1" xfId="0" applyNumberFormat="1" applyFill="1" applyBorder="1" applyAlignment="1">
      <alignment horizontal="center"/>
    </xf>
    <xf numFmtId="164" fontId="7" fillId="0" borderId="1" xfId="0" applyNumberFormat="1" applyFont="1" applyBorder="1" applyAlignment="1">
      <alignment horizontal="left"/>
    </xf>
    <xf numFmtId="1" fontId="7" fillId="2" borderId="1" xfId="0" applyNumberFormat="1" applyFont="1" applyFill="1" applyBorder="1" applyAlignment="1">
      <alignment horizontal="center"/>
    </xf>
    <xf numFmtId="2" fontId="8" fillId="2" borderId="1" xfId="0" applyNumberFormat="1" applyFont="1" applyFill="1" applyBorder="1" applyAlignment="1">
      <alignment horizontal="center"/>
    </xf>
    <xf numFmtId="164" fontId="7" fillId="2" borderId="1" xfId="0" applyNumberFormat="1" applyFont="1" applyFill="1" applyBorder="1" applyAlignment="1">
      <alignment horizontal="left"/>
    </xf>
    <xf numFmtId="14" fontId="7" fillId="2" borderId="1" xfId="0" applyNumberFormat="1" applyFont="1" applyFill="1" applyBorder="1" applyAlignment="1">
      <alignment horizontal="center"/>
    </xf>
    <xf numFmtId="164" fontId="7" fillId="2" borderId="0" xfId="0" applyNumberFormat="1" applyFont="1" applyFill="1" applyAlignment="1">
      <alignment horizontal="left"/>
    </xf>
    <xf numFmtId="17" fontId="7" fillId="2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2" fontId="12" fillId="2" borderId="1" xfId="0" applyNumberFormat="1" applyFont="1" applyFill="1" applyBorder="1" applyAlignment="1">
      <alignment horizontal="center"/>
    </xf>
    <xf numFmtId="164" fontId="7" fillId="2" borderId="3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1" fillId="0" borderId="1" xfId="4" applyNumberFormat="1" applyFill="1" applyBorder="1" applyAlignment="1">
      <alignment horizontal="center"/>
    </xf>
    <xf numFmtId="164" fontId="1" fillId="0" borderId="1" xfId="4" applyNumberFormat="1" applyFill="1" applyBorder="1" applyAlignment="1">
      <alignment horizontal="center"/>
    </xf>
    <xf numFmtId="1" fontId="1" fillId="0" borderId="1" xfId="4" applyNumberFormat="1" applyFill="1" applyBorder="1" applyAlignment="1">
      <alignment horizontal="center"/>
    </xf>
    <xf numFmtId="164" fontId="7" fillId="2" borderId="2" xfId="0" applyNumberFormat="1" applyFont="1" applyFill="1" applyBorder="1" applyAlignment="1">
      <alignment horizontal="center"/>
    </xf>
    <xf numFmtId="164" fontId="7" fillId="2" borderId="4" xfId="0" applyNumberFormat="1" applyFont="1" applyFill="1" applyBorder="1" applyAlignment="1">
      <alignment horizontal="center"/>
    </xf>
    <xf numFmtId="49" fontId="7" fillId="0" borderId="1" xfId="0" applyNumberFormat="1" applyFont="1" applyBorder="1" applyAlignment="1">
      <alignment horizontal="center"/>
    </xf>
    <xf numFmtId="2" fontId="8" fillId="0" borderId="1" xfId="2" applyNumberFormat="1" applyFont="1" applyBorder="1" applyAlignment="1">
      <alignment horizontal="center"/>
    </xf>
    <xf numFmtId="0" fontId="7" fillId="0" borderId="1" xfId="2" applyBorder="1" applyAlignment="1">
      <alignment horizontal="left"/>
    </xf>
    <xf numFmtId="0" fontId="7" fillId="0" borderId="1" xfId="2" applyBorder="1" applyAlignment="1">
      <alignment horizontal="center"/>
    </xf>
    <xf numFmtId="14" fontId="7" fillId="0" borderId="1" xfId="2" applyNumberFormat="1" applyBorder="1" applyAlignment="1">
      <alignment horizontal="center"/>
    </xf>
    <xf numFmtId="164" fontId="7" fillId="0" borderId="1" xfId="2" applyNumberFormat="1" applyBorder="1" applyAlignment="1">
      <alignment horizontal="left"/>
    </xf>
    <xf numFmtId="164" fontId="7" fillId="0" borderId="1" xfId="2" applyNumberFormat="1" applyBorder="1" applyAlignment="1">
      <alignment horizontal="center"/>
    </xf>
    <xf numFmtId="164" fontId="7" fillId="5" borderId="1" xfId="2" applyNumberFormat="1" applyFill="1" applyBorder="1" applyAlignment="1">
      <alignment horizontal="center"/>
    </xf>
    <xf numFmtId="14" fontId="7" fillId="5" borderId="1" xfId="2" applyNumberFormat="1" applyFill="1" applyBorder="1" applyAlignment="1">
      <alignment horizontal="center"/>
    </xf>
    <xf numFmtId="0" fontId="8" fillId="0" borderId="1" xfId="2" applyFont="1" applyBorder="1" applyAlignment="1">
      <alignment horizontal="center"/>
    </xf>
    <xf numFmtId="164" fontId="8" fillId="0" borderId="1" xfId="2" applyNumberFormat="1" applyFont="1" applyBorder="1" applyAlignment="1">
      <alignment horizontal="center"/>
    </xf>
    <xf numFmtId="164" fontId="8" fillId="5" borderId="1" xfId="2" applyNumberFormat="1" applyFont="1" applyFill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7" fillId="0" borderId="1" xfId="5" applyNumberFormat="1" applyFont="1" applyFill="1" applyBorder="1" applyAlignment="1" applyProtection="1">
      <alignment horizontal="center"/>
    </xf>
    <xf numFmtId="0" fontId="7" fillId="0" borderId="1" xfId="0" applyFont="1" applyBorder="1" applyAlignment="1">
      <alignment horizontal="left"/>
    </xf>
    <xf numFmtId="0" fontId="7" fillId="0" borderId="1" xfId="0" applyFont="1" applyBorder="1" applyAlignment="1" applyProtection="1">
      <alignment horizontal="center" shrinkToFit="1"/>
      <protection locked="0"/>
    </xf>
    <xf numFmtId="0" fontId="7" fillId="2" borderId="0" xfId="0" applyFont="1" applyFill="1" applyAlignment="1">
      <alignment horizontal="right"/>
    </xf>
    <xf numFmtId="14" fontId="7" fillId="2" borderId="0" xfId="0" applyNumberFormat="1" applyFont="1" applyFill="1" applyAlignment="1">
      <alignment horizontal="center"/>
    </xf>
    <xf numFmtId="164" fontId="1" fillId="6" borderId="2" xfId="3" applyNumberFormat="1" applyBorder="1" applyAlignment="1">
      <alignment horizontal="center"/>
    </xf>
    <xf numFmtId="164" fontId="3" fillId="2" borderId="0" xfId="0" applyNumberFormat="1" applyFont="1" applyFill="1"/>
    <xf numFmtId="14" fontId="1" fillId="6" borderId="1" xfId="3" applyNumberFormat="1" applyBorder="1" applyAlignment="1">
      <alignment horizontal="center"/>
    </xf>
    <xf numFmtId="0" fontId="1" fillId="6" borderId="1" xfId="3" applyNumberFormat="1" applyBorder="1" applyAlignment="1">
      <alignment horizontal="center" vertical="center"/>
    </xf>
    <xf numFmtId="164" fontId="0" fillId="2" borderId="0" xfId="0" applyNumberFormat="1" applyFill="1" applyAlignment="1">
      <alignment horizontal="right"/>
    </xf>
    <xf numFmtId="164" fontId="7" fillId="2" borderId="1" xfId="0" applyNumberFormat="1" applyFont="1" applyFill="1" applyBorder="1" applyAlignment="1">
      <alignment horizontal="right"/>
    </xf>
    <xf numFmtId="164" fontId="0" fillId="0" borderId="0" xfId="0" applyNumberFormat="1" applyAlignment="1">
      <alignment horizontal="right"/>
    </xf>
    <xf numFmtId="164" fontId="7" fillId="0" borderId="1" xfId="2" applyNumberFormat="1" applyBorder="1" applyAlignment="1">
      <alignment vertical="center"/>
    </xf>
    <xf numFmtId="164" fontId="7" fillId="5" borderId="1" xfId="2" applyNumberFormat="1" applyFill="1" applyBorder="1" applyAlignment="1">
      <alignment vertical="center"/>
    </xf>
    <xf numFmtId="164" fontId="7" fillId="0" borderId="1" xfId="0" applyNumberFormat="1" applyFont="1" applyBorder="1"/>
    <xf numFmtId="0" fontId="7" fillId="2" borderId="1" xfId="0" applyFont="1" applyFill="1" applyBorder="1" applyAlignment="1">
      <alignment horizontal="right"/>
    </xf>
    <xf numFmtId="0" fontId="7" fillId="2" borderId="1" xfId="0" applyFont="1" applyFill="1" applyBorder="1" applyAlignment="1">
      <alignment horizontal="left"/>
    </xf>
    <xf numFmtId="0" fontId="7" fillId="0" borderId="0" xfId="0" applyFont="1" applyAlignment="1">
      <alignment horizontal="right"/>
    </xf>
    <xf numFmtId="14" fontId="7" fillId="0" borderId="0" xfId="0" applyNumberFormat="1" applyFont="1" applyAlignment="1">
      <alignment horizontal="center"/>
    </xf>
    <xf numFmtId="2" fontId="0" fillId="2" borderId="0" xfId="0" applyNumberFormat="1" applyFill="1" applyAlignment="1">
      <alignment horizontal="center"/>
    </xf>
    <xf numFmtId="164" fontId="3" fillId="0" borderId="0" xfId="0" applyNumberFormat="1" applyFont="1" applyAlignment="1">
      <alignment horizontal="center"/>
    </xf>
    <xf numFmtId="2" fontId="1" fillId="6" borderId="1" xfId="3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2" fontId="1" fillId="0" borderId="0" xfId="3" applyNumberFormat="1" applyFill="1" applyBorder="1" applyAlignment="1">
      <alignment horizontal="center"/>
    </xf>
    <xf numFmtId="164" fontId="1" fillId="0" borderId="0" xfId="3" applyNumberFormat="1" applyFill="1" applyBorder="1" applyAlignment="1">
      <alignment horizontal="left"/>
    </xf>
    <xf numFmtId="164" fontId="1" fillId="0" borderId="0" xfId="3" applyNumberFormat="1" applyFill="1" applyBorder="1" applyAlignment="1">
      <alignment horizontal="center"/>
    </xf>
    <xf numFmtId="1" fontId="1" fillId="0" borderId="0" xfId="3" applyNumberFormat="1" applyFill="1" applyBorder="1" applyAlignment="1">
      <alignment horizontal="center"/>
    </xf>
    <xf numFmtId="0" fontId="7" fillId="0" borderId="1" xfId="0" applyFont="1" applyBorder="1" applyAlignment="1" applyProtection="1">
      <alignment horizontal="left" shrinkToFit="1"/>
      <protection locked="0"/>
    </xf>
    <xf numFmtId="2" fontId="0" fillId="0" borderId="0" xfId="0" applyNumberFormat="1" applyAlignment="1">
      <alignment horizontal="center"/>
    </xf>
    <xf numFmtId="164" fontId="3" fillId="2" borderId="0" xfId="0" applyNumberFormat="1" applyFont="1" applyFill="1" applyAlignment="1">
      <alignment horizontal="center"/>
    </xf>
    <xf numFmtId="164" fontId="8" fillId="2" borderId="1" xfId="0" applyNumberFormat="1" applyFont="1" applyFill="1" applyBorder="1" applyAlignment="1">
      <alignment horizontal="center"/>
    </xf>
    <xf numFmtId="164" fontId="3" fillId="2" borderId="0" xfId="0" applyNumberFormat="1" applyFont="1" applyFill="1" applyAlignment="1">
      <alignment horizontal="center"/>
    </xf>
    <xf numFmtId="0" fontId="1" fillId="8" borderId="1" xfId="3" applyNumberFormat="1" applyFill="1" applyBorder="1" applyAlignment="1">
      <alignment horizontal="center"/>
    </xf>
    <xf numFmtId="1" fontId="1" fillId="8" borderId="1" xfId="3" applyNumberFormat="1" applyFill="1" applyBorder="1" applyAlignment="1">
      <alignment horizontal="center"/>
    </xf>
    <xf numFmtId="2" fontId="1" fillId="8" borderId="1" xfId="3" applyNumberFormat="1" applyFill="1" applyBorder="1" applyAlignment="1">
      <alignment horizontal="center"/>
    </xf>
    <xf numFmtId="164" fontId="3" fillId="0" borderId="0" xfId="0" applyNumberFormat="1" applyFont="1" applyAlignment="1">
      <alignment horizontal="left"/>
    </xf>
    <xf numFmtId="164" fontId="2" fillId="0" borderId="0" xfId="0" applyNumberFormat="1" applyFont="1" applyAlignment="1">
      <alignment horizontal="center"/>
    </xf>
    <xf numFmtId="164" fontId="3" fillId="2" borderId="0" xfId="0" applyNumberFormat="1" applyFont="1" applyFill="1" applyAlignment="1">
      <alignment horizontal="center"/>
    </xf>
    <xf numFmtId="164" fontId="8" fillId="2" borderId="0" xfId="0" applyNumberFormat="1" applyFont="1" applyFill="1" applyAlignment="1">
      <alignment horizontal="center"/>
    </xf>
    <xf numFmtId="164" fontId="8" fillId="0" borderId="0" xfId="0" applyNumberFormat="1" applyFont="1" applyAlignment="1">
      <alignment horizontal="center"/>
    </xf>
    <xf numFmtId="164" fontId="0" fillId="2" borderId="0" xfId="0" applyNumberFormat="1" applyFill="1" applyBorder="1" applyAlignment="1">
      <alignment horizontal="center"/>
    </xf>
  </cellXfs>
  <cellStyles count="6">
    <cellStyle name="60% - Ênfase1" xfId="3" builtinId="32"/>
    <cellStyle name="60% - Ênfase4" xfId="4" builtinId="44"/>
    <cellStyle name="Excel Built-in Normal" xfId="1" xr:uid="{00000000-0005-0000-0000-000000000000}"/>
    <cellStyle name="Hiperlink" xfId="5" builtinId="8"/>
    <cellStyle name="Normal" xfId="0" builtinId="0"/>
    <cellStyle name="Normal 2" xfId="2" xr:uid="{E1C529C5-524A-46F4-8B2E-EB73889D4443}"/>
  </cellStyles>
  <dxfs count="1">
    <dxf>
      <font>
        <b val="0"/>
        <condense val="0"/>
        <extend val="0"/>
        <color indexed="22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EAEAEA"/>
      <rgbColor rgb="00E6E6E6"/>
      <rgbColor rgb="00660066"/>
      <rgbColor rgb="00FF8080"/>
      <rgbColor rgb="000066CC"/>
      <rgbColor rgb="00C1E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4"/>
  <sheetViews>
    <sheetView zoomScaleNormal="100" zoomScaleSheetLayoutView="80" workbookViewId="0">
      <selection activeCell="I17" sqref="I17"/>
    </sheetView>
  </sheetViews>
  <sheetFormatPr defaultColWidth="9.1796875" defaultRowHeight="12.5" x14ac:dyDescent="0.25"/>
  <cols>
    <col min="1" max="1" width="12.1796875" style="23" customWidth="1"/>
    <col min="2" max="2" width="9.81640625" style="4" customWidth="1"/>
    <col min="3" max="4" width="6.81640625" customWidth="1"/>
    <col min="5" max="16384" width="9.1796875" style="1"/>
  </cols>
  <sheetData>
    <row r="1" spans="1:9" ht="18" x14ac:dyDescent="0.4">
      <c r="A1" s="132" t="s">
        <v>28</v>
      </c>
      <c r="B1" s="132"/>
      <c r="C1" s="132"/>
      <c r="D1" s="132"/>
      <c r="E1" s="132"/>
      <c r="F1" s="132"/>
      <c r="G1" s="132"/>
      <c r="H1" s="132"/>
      <c r="I1" s="132"/>
    </row>
    <row r="3" spans="1:9" ht="13" x14ac:dyDescent="0.3">
      <c r="A3" s="131" t="str">
        <f>'SUP. ESPECIAL'!A1</f>
        <v>RECORDES SUPINO CAT. ESPECIAL FEMININO</v>
      </c>
      <c r="B3" s="131"/>
      <c r="C3" s="131"/>
      <c r="D3" s="131"/>
      <c r="E3" s="131"/>
      <c r="F3" s="131"/>
      <c r="G3" s="131"/>
      <c r="H3" s="131"/>
      <c r="I3" s="131"/>
    </row>
    <row r="5" spans="1:9" ht="14.5" x14ac:dyDescent="0.35">
      <c r="A5" s="32" t="s">
        <v>27</v>
      </c>
      <c r="B5" s="33" t="s">
        <v>24</v>
      </c>
    </row>
    <row r="6" spans="1:9" x14ac:dyDescent="0.25">
      <c r="A6" s="24" t="s">
        <v>12</v>
      </c>
      <c r="B6" s="25">
        <f>'SUP. ESPECIAL'!C3</f>
        <v>0</v>
      </c>
    </row>
    <row r="7" spans="1:9" x14ac:dyDescent="0.25">
      <c r="A7" s="26" t="s">
        <v>13</v>
      </c>
      <c r="B7" s="27">
        <f>'SUP. ESPECIAL'!C4</f>
        <v>0</v>
      </c>
    </row>
    <row r="8" spans="1:9" x14ac:dyDescent="0.25">
      <c r="A8" s="24" t="s">
        <v>14</v>
      </c>
      <c r="B8" s="25">
        <f>'SUP. ESPECIAL'!C5</f>
        <v>28</v>
      </c>
    </row>
    <row r="9" spans="1:9" x14ac:dyDescent="0.25">
      <c r="A9" s="26" t="s">
        <v>2</v>
      </c>
      <c r="B9" s="27">
        <f>'SUP. ESPECIAL'!C6</f>
        <v>0</v>
      </c>
    </row>
    <row r="10" spans="1:9" x14ac:dyDescent="0.25">
      <c r="A10" s="24" t="s">
        <v>3</v>
      </c>
      <c r="B10" s="25">
        <f>'SUP. ESPECIAL'!C7</f>
        <v>55</v>
      </c>
    </row>
    <row r="11" spans="1:9" x14ac:dyDescent="0.25">
      <c r="A11" s="26" t="s">
        <v>4</v>
      </c>
      <c r="B11" s="27">
        <f>'SUP. ESPECIAL'!C8</f>
        <v>0</v>
      </c>
    </row>
    <row r="12" spans="1:9" x14ac:dyDescent="0.25">
      <c r="A12" s="24" t="s">
        <v>5</v>
      </c>
      <c r="B12" s="25">
        <f>'SUP. ESPECIAL'!C9</f>
        <v>0</v>
      </c>
    </row>
    <row r="13" spans="1:9" x14ac:dyDescent="0.25">
      <c r="A13" s="26" t="s">
        <v>6</v>
      </c>
      <c r="B13" s="27">
        <f>'SUP. ESPECIAL'!C10</f>
        <v>0</v>
      </c>
    </row>
    <row r="14" spans="1:9" x14ac:dyDescent="0.25">
      <c r="A14" s="24" t="s">
        <v>7</v>
      </c>
      <c r="B14" s="25">
        <f>'SUP. ESPECIAL'!C11</f>
        <v>60.5</v>
      </c>
    </row>
    <row r="15" spans="1:9" x14ac:dyDescent="0.25">
      <c r="A15" s="28" t="s">
        <v>0</v>
      </c>
      <c r="B15" s="29">
        <f>'SUP. ESPECIAL'!C12</f>
        <v>75</v>
      </c>
    </row>
    <row r="16" spans="1:9" x14ac:dyDescent="0.25">
      <c r="A16" s="24" t="s">
        <v>1</v>
      </c>
      <c r="B16" s="25">
        <f>'SUP. ESPECIAL'!C13</f>
        <v>0</v>
      </c>
    </row>
    <row r="17" spans="1:9" x14ac:dyDescent="0.25">
      <c r="B17" s="30"/>
    </row>
    <row r="18" spans="1:9" x14ac:dyDescent="0.25">
      <c r="B18" s="30"/>
    </row>
    <row r="19" spans="1:9" ht="13" x14ac:dyDescent="0.3">
      <c r="A19" s="131" t="e">
        <f>#REF!</f>
        <v>#REF!</v>
      </c>
      <c r="B19" s="131"/>
      <c r="C19" s="131"/>
      <c r="D19" s="131"/>
      <c r="E19" s="131"/>
      <c r="F19" s="131"/>
      <c r="G19" s="131"/>
      <c r="H19" s="131"/>
      <c r="I19" s="131"/>
    </row>
    <row r="20" spans="1:9" s="2" customFormat="1" x14ac:dyDescent="0.25">
      <c r="A20" s="23"/>
      <c r="B20" s="4"/>
      <c r="C20"/>
      <c r="D20"/>
    </row>
    <row r="21" spans="1:9" s="3" customFormat="1" ht="14.5" x14ac:dyDescent="0.35">
      <c r="A21" s="34" t="s">
        <v>22</v>
      </c>
      <c r="B21" s="35" t="s">
        <v>24</v>
      </c>
    </row>
    <row r="22" spans="1:9" x14ac:dyDescent="0.25">
      <c r="A22" s="26" t="s">
        <v>2</v>
      </c>
      <c r="B22" s="27" t="e">
        <f>#REF!</f>
        <v>#REF!</v>
      </c>
      <c r="C22" s="1"/>
      <c r="D22" s="1"/>
    </row>
    <row r="23" spans="1:9" x14ac:dyDescent="0.25">
      <c r="A23" s="24" t="s">
        <v>3</v>
      </c>
      <c r="B23" s="25" t="e">
        <f>#REF!</f>
        <v>#REF!</v>
      </c>
      <c r="C23" s="1"/>
      <c r="D23" s="1"/>
    </row>
    <row r="24" spans="1:9" x14ac:dyDescent="0.25">
      <c r="A24" s="26" t="s">
        <v>4</v>
      </c>
      <c r="B24" s="27" t="e">
        <f>#REF!</f>
        <v>#REF!</v>
      </c>
      <c r="C24" s="1"/>
      <c r="D24" s="1"/>
    </row>
    <row r="25" spans="1:9" x14ac:dyDescent="0.25">
      <c r="A25" s="24" t="s">
        <v>5</v>
      </c>
      <c r="B25" s="25" t="e">
        <f>#REF!</f>
        <v>#REF!</v>
      </c>
      <c r="C25" s="1"/>
      <c r="D25" s="1"/>
    </row>
    <row r="26" spans="1:9" x14ac:dyDescent="0.25">
      <c r="A26" s="26" t="s">
        <v>6</v>
      </c>
      <c r="B26" s="27" t="e">
        <f>#REF!</f>
        <v>#REF!</v>
      </c>
      <c r="C26" s="1"/>
      <c r="D26" s="1"/>
    </row>
    <row r="27" spans="1:9" x14ac:dyDescent="0.25">
      <c r="A27" s="24" t="s">
        <v>7</v>
      </c>
      <c r="B27" s="25" t="e">
        <f>#REF!</f>
        <v>#REF!</v>
      </c>
      <c r="C27" s="1"/>
      <c r="D27" s="1"/>
    </row>
    <row r="28" spans="1:9" x14ac:dyDescent="0.25">
      <c r="A28" s="26" t="s">
        <v>8</v>
      </c>
      <c r="B28" s="27" t="e">
        <f>#REF!</f>
        <v>#REF!</v>
      </c>
      <c r="C28" s="1"/>
      <c r="D28" s="1"/>
    </row>
    <row r="29" spans="1:9" x14ac:dyDescent="0.25">
      <c r="A29" s="24" t="s">
        <v>0</v>
      </c>
      <c r="B29" s="25" t="e">
        <f>#REF!</f>
        <v>#REF!</v>
      </c>
      <c r="C29" s="1"/>
      <c r="D29" s="1"/>
    </row>
    <row r="30" spans="1:9" x14ac:dyDescent="0.25">
      <c r="A30" s="26" t="s">
        <v>9</v>
      </c>
      <c r="B30" s="27" t="e">
        <f>#REF!</f>
        <v>#REF!</v>
      </c>
      <c r="C30" s="1"/>
      <c r="D30" s="1"/>
    </row>
    <row r="31" spans="1:9" x14ac:dyDescent="0.25">
      <c r="A31" s="24" t="s">
        <v>10</v>
      </c>
      <c r="B31" s="25" t="e">
        <f>#REF!</f>
        <v>#REF!</v>
      </c>
      <c r="C31" s="1"/>
      <c r="D31" s="1"/>
    </row>
    <row r="32" spans="1:9" x14ac:dyDescent="0.25">
      <c r="A32" s="26" t="s">
        <v>11</v>
      </c>
      <c r="B32" s="27" t="e">
        <f>#REF!</f>
        <v>#REF!</v>
      </c>
      <c r="C32" s="1"/>
      <c r="D32" s="1"/>
    </row>
    <row r="34" spans="1:1" x14ac:dyDescent="0.25">
      <c r="A34" s="31"/>
    </row>
  </sheetData>
  <sheetProtection selectLockedCells="1" selectUnlockedCells="1"/>
  <mergeCells count="3">
    <mergeCell ref="A19:I19"/>
    <mergeCell ref="A3:I3"/>
    <mergeCell ref="A1:I1"/>
  </mergeCells>
  <conditionalFormatting sqref="B6:B16 B22:B32">
    <cfRule type="cellIs" dxfId="0" priority="1" stopIfTrue="1" operator="equal">
      <formula>0</formula>
    </cfRule>
  </conditionalFormatting>
  <pageMargins left="0.7" right="0.7" top="0.75" bottom="0.75" header="0.3" footer="0.3"/>
  <pageSetup paperSize="9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021DF7-637C-416F-981D-069D1A70A68C}">
  <dimension ref="A1:R75"/>
  <sheetViews>
    <sheetView workbookViewId="0">
      <pane xSplit="1" topLeftCell="B1" activePane="topRight" state="frozen"/>
      <selection activeCell="A28" sqref="A28"/>
      <selection pane="topRight" activeCell="E4" sqref="E4:F4"/>
    </sheetView>
  </sheetViews>
  <sheetFormatPr defaultColWidth="9.1796875" defaultRowHeight="12.5" x14ac:dyDescent="0.25"/>
  <cols>
    <col min="1" max="1" width="11.453125" style="23" customWidth="1"/>
    <col min="2" max="2" width="2.453125" style="45" customWidth="1"/>
    <col min="3" max="3" width="7.54296875" style="4" bestFit="1" customWidth="1"/>
    <col min="4" max="4" width="24.81640625" style="17" bestFit="1" customWidth="1"/>
    <col min="5" max="5" width="13.81640625" style="16" bestFit="1" customWidth="1"/>
    <col min="6" max="6" width="10.1796875" style="18" bestFit="1" customWidth="1"/>
    <col min="7" max="7" width="2.453125" style="45" customWidth="1"/>
    <col min="8" max="8" width="6.54296875" style="4" bestFit="1" customWidth="1"/>
    <col min="9" max="9" width="32.1796875" style="17" bestFit="1" customWidth="1"/>
    <col min="10" max="10" width="14.453125" style="16" bestFit="1" customWidth="1"/>
    <col min="11" max="11" width="10.1796875" style="18" bestFit="1" customWidth="1"/>
    <col min="12" max="12" width="2.453125" style="45" customWidth="1"/>
    <col min="13" max="13" width="11.54296875" style="4" bestFit="1" customWidth="1"/>
    <col min="14" max="14" width="32.1796875" style="17" bestFit="1" customWidth="1"/>
    <col min="15" max="15" width="13.81640625" style="16" bestFit="1" customWidth="1"/>
    <col min="16" max="16" width="10.1796875" style="18" bestFit="1" customWidth="1"/>
    <col min="17" max="17" width="7.453125" style="2" customWidth="1"/>
    <col min="18" max="16384" width="9.1796875" style="1"/>
  </cols>
  <sheetData>
    <row r="1" spans="1:18" ht="13" x14ac:dyDescent="0.3">
      <c r="A1" s="133" t="s">
        <v>36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R1" s="2"/>
    </row>
    <row r="2" spans="1:18" x14ac:dyDescent="0.25">
      <c r="A2" s="45"/>
      <c r="C2" s="46"/>
      <c r="D2" s="47"/>
      <c r="E2" s="48"/>
      <c r="F2" s="49"/>
      <c r="H2" s="46"/>
      <c r="I2" s="47"/>
      <c r="J2" s="48"/>
      <c r="K2" s="49"/>
      <c r="M2" s="46"/>
      <c r="N2" s="47"/>
      <c r="O2" s="48"/>
      <c r="P2" s="49"/>
      <c r="R2" s="2"/>
    </row>
    <row r="3" spans="1:18" s="51" customFormat="1" ht="14.5" x14ac:dyDescent="0.35">
      <c r="A3" s="50" t="s">
        <v>27</v>
      </c>
      <c r="B3" s="8"/>
      <c r="C3" s="33" t="s">
        <v>37</v>
      </c>
      <c r="D3" s="33" t="s">
        <v>29</v>
      </c>
      <c r="E3" s="33" t="s">
        <v>30</v>
      </c>
      <c r="F3" s="37" t="s">
        <v>31</v>
      </c>
      <c r="G3" s="8"/>
      <c r="H3" s="33" t="s">
        <v>38</v>
      </c>
      <c r="I3" s="33" t="s">
        <v>29</v>
      </c>
      <c r="J3" s="33" t="s">
        <v>30</v>
      </c>
      <c r="K3" s="37" t="s">
        <v>31</v>
      </c>
      <c r="L3" s="8"/>
      <c r="M3" s="33" t="s">
        <v>39</v>
      </c>
      <c r="N3" s="33" t="s">
        <v>29</v>
      </c>
      <c r="O3" s="33" t="s">
        <v>30</v>
      </c>
      <c r="P3" s="37" t="s">
        <v>31</v>
      </c>
      <c r="Q3" s="22"/>
    </row>
    <row r="4" spans="1:18" ht="13" x14ac:dyDescent="0.3">
      <c r="A4" s="52" t="s">
        <v>12</v>
      </c>
      <c r="C4" s="90">
        <v>33.5</v>
      </c>
      <c r="D4" s="83" t="s">
        <v>280</v>
      </c>
      <c r="E4" s="87" t="s">
        <v>277</v>
      </c>
      <c r="F4" s="85">
        <v>45536</v>
      </c>
      <c r="H4" s="53"/>
      <c r="I4" s="54"/>
      <c r="J4" s="55"/>
      <c r="K4" s="56"/>
      <c r="M4" s="57"/>
      <c r="N4" s="54"/>
      <c r="O4" s="55"/>
      <c r="P4" s="56"/>
    </row>
    <row r="5" spans="1:18" ht="13" x14ac:dyDescent="0.25">
      <c r="A5" s="58" t="s">
        <v>13</v>
      </c>
      <c r="C5" s="53"/>
      <c r="D5" s="54"/>
      <c r="E5" s="55"/>
      <c r="F5" s="56"/>
      <c r="H5" s="57"/>
      <c r="I5" s="54"/>
      <c r="J5" s="55"/>
      <c r="K5" s="56"/>
      <c r="M5" s="57"/>
      <c r="N5" s="54"/>
      <c r="O5" s="55"/>
      <c r="P5" s="56"/>
    </row>
    <row r="6" spans="1:18" s="2" customFormat="1" ht="13" x14ac:dyDescent="0.25">
      <c r="A6" s="59" t="s">
        <v>14</v>
      </c>
      <c r="B6" s="45"/>
      <c r="C6" s="60"/>
      <c r="D6" s="61"/>
      <c r="E6" s="62"/>
      <c r="F6" s="56"/>
      <c r="G6" s="45"/>
      <c r="H6" s="57"/>
      <c r="I6" s="61"/>
      <c r="J6" s="62"/>
      <c r="K6" s="56"/>
      <c r="L6" s="45"/>
      <c r="M6" s="57">
        <v>42.5</v>
      </c>
      <c r="N6" s="61" t="s">
        <v>40</v>
      </c>
      <c r="O6" s="62" t="s">
        <v>41</v>
      </c>
      <c r="P6" s="56">
        <v>43701</v>
      </c>
      <c r="R6" s="1"/>
    </row>
    <row r="7" spans="1:18" ht="13" x14ac:dyDescent="0.25">
      <c r="A7" s="58" t="s">
        <v>2</v>
      </c>
      <c r="C7" s="60">
        <v>32.5</v>
      </c>
      <c r="D7" s="61" t="s">
        <v>271</v>
      </c>
      <c r="E7" s="88" t="s">
        <v>17</v>
      </c>
      <c r="F7" s="89">
        <v>45466</v>
      </c>
      <c r="H7" s="57">
        <v>40</v>
      </c>
      <c r="I7" s="61" t="s">
        <v>42</v>
      </c>
      <c r="J7" s="62" t="s">
        <v>41</v>
      </c>
      <c r="K7" s="56">
        <v>43225</v>
      </c>
      <c r="M7" s="57">
        <v>50</v>
      </c>
      <c r="N7" s="61" t="s">
        <v>43</v>
      </c>
      <c r="O7" s="62" t="s">
        <v>17</v>
      </c>
      <c r="P7" s="56">
        <v>44178</v>
      </c>
    </row>
    <row r="8" spans="1:18" ht="13" x14ac:dyDescent="0.25">
      <c r="A8" s="52" t="s">
        <v>3</v>
      </c>
      <c r="C8" s="60">
        <v>25</v>
      </c>
      <c r="D8" s="61" t="s">
        <v>44</v>
      </c>
      <c r="E8" s="62" t="s">
        <v>17</v>
      </c>
      <c r="F8" s="56">
        <v>41503</v>
      </c>
      <c r="H8" s="57"/>
      <c r="I8" s="61"/>
      <c r="J8" s="62"/>
      <c r="K8" s="56"/>
      <c r="M8" s="57">
        <v>45</v>
      </c>
      <c r="N8" s="61" t="s">
        <v>45</v>
      </c>
      <c r="O8" s="62" t="s">
        <v>46</v>
      </c>
      <c r="P8" s="56">
        <v>43554</v>
      </c>
    </row>
    <row r="9" spans="1:18" ht="13" x14ac:dyDescent="0.25">
      <c r="A9" s="58" t="s">
        <v>4</v>
      </c>
      <c r="C9" s="5"/>
      <c r="D9" s="9"/>
      <c r="E9" s="10"/>
      <c r="F9" s="11"/>
      <c r="H9" s="63">
        <v>50</v>
      </c>
      <c r="I9" s="9" t="s">
        <v>47</v>
      </c>
      <c r="J9" s="10" t="s">
        <v>48</v>
      </c>
      <c r="K9" s="11">
        <v>42161</v>
      </c>
      <c r="M9" s="63">
        <v>52.5</v>
      </c>
      <c r="N9" s="9" t="s">
        <v>49</v>
      </c>
      <c r="O9" s="10" t="s">
        <v>17</v>
      </c>
      <c r="P9" s="11">
        <v>42560</v>
      </c>
    </row>
    <row r="10" spans="1:18" s="2" customFormat="1" ht="13" x14ac:dyDescent="0.3">
      <c r="A10" s="59" t="s">
        <v>5</v>
      </c>
      <c r="B10" s="45"/>
      <c r="C10" s="5">
        <v>35</v>
      </c>
      <c r="D10" s="9" t="s">
        <v>50</v>
      </c>
      <c r="E10" s="10" t="s">
        <v>17</v>
      </c>
      <c r="F10" s="11">
        <v>41503</v>
      </c>
      <c r="G10" s="45"/>
      <c r="H10" s="64"/>
      <c r="I10" s="65"/>
      <c r="J10" s="36"/>
      <c r="K10" s="66"/>
      <c r="L10" s="45"/>
      <c r="M10" s="67"/>
      <c r="N10" s="68"/>
      <c r="O10" s="36"/>
      <c r="P10" s="66"/>
      <c r="R10" s="1"/>
    </row>
    <row r="11" spans="1:18" ht="13" x14ac:dyDescent="0.3">
      <c r="A11" s="58" t="s">
        <v>6</v>
      </c>
      <c r="C11" s="5"/>
      <c r="D11" s="68"/>
      <c r="E11" s="36"/>
      <c r="F11" s="66"/>
      <c r="H11" s="64"/>
      <c r="I11" s="65"/>
      <c r="J11" s="36"/>
      <c r="K11" s="66"/>
      <c r="M11" s="67"/>
      <c r="N11" s="68"/>
      <c r="O11" s="36"/>
      <c r="P11" s="66"/>
    </row>
    <row r="12" spans="1:18" ht="13" x14ac:dyDescent="0.3">
      <c r="A12" s="52" t="s">
        <v>7</v>
      </c>
      <c r="C12" s="5">
        <v>55</v>
      </c>
      <c r="D12" s="68" t="s">
        <v>230</v>
      </c>
      <c r="E12" s="88" t="s">
        <v>229</v>
      </c>
      <c r="F12" s="89">
        <v>45032</v>
      </c>
      <c r="H12" s="64"/>
      <c r="I12" s="68"/>
      <c r="J12" s="36"/>
      <c r="K12" s="66"/>
      <c r="M12" s="67">
        <v>60</v>
      </c>
      <c r="N12" s="68" t="s">
        <v>251</v>
      </c>
      <c r="O12" s="36" t="s">
        <v>229</v>
      </c>
      <c r="P12" s="11">
        <v>45375</v>
      </c>
    </row>
    <row r="13" spans="1:18" ht="13" x14ac:dyDescent="0.25">
      <c r="A13" s="52" t="s">
        <v>237</v>
      </c>
      <c r="C13" s="5"/>
      <c r="D13" s="68"/>
      <c r="E13" s="88"/>
      <c r="F13" s="89"/>
      <c r="H13" s="64">
        <v>60.5</v>
      </c>
      <c r="I13" s="68" t="s">
        <v>33</v>
      </c>
      <c r="J13" s="62" t="s">
        <v>17</v>
      </c>
      <c r="K13" s="11">
        <v>45101</v>
      </c>
      <c r="M13" s="64">
        <v>60</v>
      </c>
      <c r="N13" s="65" t="s">
        <v>251</v>
      </c>
      <c r="O13" s="87" t="s">
        <v>277</v>
      </c>
      <c r="P13" s="85">
        <v>45536</v>
      </c>
    </row>
    <row r="14" spans="1:18" ht="13" x14ac:dyDescent="0.3">
      <c r="A14" s="58" t="s">
        <v>0</v>
      </c>
      <c r="C14" s="5"/>
      <c r="D14" s="68"/>
      <c r="E14" s="36"/>
      <c r="F14" s="66"/>
      <c r="H14" s="67">
        <v>50</v>
      </c>
      <c r="I14" s="68" t="s">
        <v>33</v>
      </c>
      <c r="J14" s="36" t="s">
        <v>17</v>
      </c>
      <c r="K14" s="69">
        <v>44759</v>
      </c>
      <c r="M14" s="67">
        <v>75</v>
      </c>
      <c r="N14" s="68" t="s">
        <v>33</v>
      </c>
      <c r="O14" s="88" t="s">
        <v>17</v>
      </c>
      <c r="P14" s="89">
        <v>45466</v>
      </c>
    </row>
    <row r="15" spans="1:18" ht="13" x14ac:dyDescent="0.3">
      <c r="A15" s="58" t="s">
        <v>1</v>
      </c>
      <c r="C15" s="25"/>
      <c r="D15" s="68"/>
      <c r="E15" s="36"/>
      <c r="F15" s="66"/>
      <c r="H15" s="64"/>
      <c r="I15" s="68"/>
      <c r="J15" s="36"/>
      <c r="K15" s="66"/>
      <c r="M15" s="67"/>
      <c r="N15" s="68"/>
      <c r="O15" s="36"/>
      <c r="P15" s="66"/>
    </row>
    <row r="16" spans="1:18" s="2" customFormat="1" ht="13" customHeight="1" x14ac:dyDescent="0.25">
      <c r="A16" s="45"/>
      <c r="B16" s="45"/>
      <c r="C16" s="46"/>
      <c r="D16" s="70"/>
      <c r="E16" s="8"/>
      <c r="F16" s="49"/>
      <c r="G16" s="45"/>
      <c r="H16" s="46"/>
      <c r="I16" s="70"/>
      <c r="J16" s="8"/>
      <c r="K16" s="49"/>
      <c r="L16" s="45"/>
      <c r="M16" s="46"/>
      <c r="N16" s="70"/>
      <c r="O16" s="8"/>
      <c r="P16" s="49"/>
      <c r="R16" s="1"/>
    </row>
    <row r="17" spans="1:18" s="51" customFormat="1" ht="14.5" x14ac:dyDescent="0.35">
      <c r="A17" s="50" t="s">
        <v>27</v>
      </c>
      <c r="B17" s="8"/>
      <c r="C17" s="33" t="s">
        <v>51</v>
      </c>
      <c r="D17" s="33" t="s">
        <v>29</v>
      </c>
      <c r="E17" s="33" t="s">
        <v>30</v>
      </c>
      <c r="F17" s="37" t="s">
        <v>31</v>
      </c>
      <c r="G17" s="8"/>
      <c r="H17" s="33" t="s">
        <v>24</v>
      </c>
      <c r="I17" s="33" t="s">
        <v>29</v>
      </c>
      <c r="J17" s="33" t="s">
        <v>30</v>
      </c>
      <c r="K17" s="37" t="s">
        <v>31</v>
      </c>
      <c r="L17" s="8"/>
      <c r="M17" s="33" t="s">
        <v>52</v>
      </c>
      <c r="N17" s="33" t="s">
        <v>29</v>
      </c>
      <c r="O17" s="33" t="s">
        <v>30</v>
      </c>
      <c r="P17" s="37" t="s">
        <v>31</v>
      </c>
    </row>
    <row r="18" spans="1:18" ht="13" x14ac:dyDescent="0.25">
      <c r="A18" s="52" t="s">
        <v>12</v>
      </c>
      <c r="C18" s="53"/>
      <c r="D18" s="54"/>
      <c r="E18" s="55"/>
      <c r="F18" s="56"/>
      <c r="H18" s="53"/>
      <c r="I18" s="54"/>
      <c r="J18" s="55"/>
      <c r="K18" s="56"/>
      <c r="M18" s="53"/>
      <c r="N18" s="54"/>
      <c r="O18" s="55"/>
      <c r="P18" s="56"/>
      <c r="Q18" s="1"/>
    </row>
    <row r="19" spans="1:18" ht="13" x14ac:dyDescent="0.25">
      <c r="A19" s="58" t="s">
        <v>13</v>
      </c>
      <c r="C19" s="53"/>
      <c r="D19" s="54"/>
      <c r="E19" s="55"/>
      <c r="F19" s="56"/>
      <c r="H19" s="53"/>
      <c r="I19" s="54"/>
      <c r="J19" s="55"/>
      <c r="K19" s="56"/>
      <c r="M19" s="53"/>
      <c r="N19" s="54"/>
      <c r="O19" s="55"/>
      <c r="P19" s="56"/>
      <c r="Q19" s="1"/>
    </row>
    <row r="20" spans="1:18" s="2" customFormat="1" ht="13" x14ac:dyDescent="0.25">
      <c r="A20" s="59" t="s">
        <v>14</v>
      </c>
      <c r="B20" s="45"/>
      <c r="C20" s="60">
        <v>45</v>
      </c>
      <c r="D20" s="61" t="s">
        <v>53</v>
      </c>
      <c r="E20" s="62" t="s">
        <v>17</v>
      </c>
      <c r="F20" s="56">
        <v>42966</v>
      </c>
      <c r="G20" s="23"/>
      <c r="H20" s="60">
        <v>100</v>
      </c>
      <c r="I20" s="61" t="s">
        <v>54</v>
      </c>
      <c r="J20" s="62" t="s">
        <v>17</v>
      </c>
      <c r="K20" s="56">
        <v>43695</v>
      </c>
      <c r="L20" s="45"/>
      <c r="M20" s="60">
        <v>62.5</v>
      </c>
      <c r="N20" s="61" t="s">
        <v>55</v>
      </c>
      <c r="O20" s="62" t="s">
        <v>56</v>
      </c>
      <c r="P20" s="56">
        <v>43187</v>
      </c>
    </row>
    <row r="21" spans="1:18" ht="13" x14ac:dyDescent="0.25">
      <c r="A21" s="58" t="s">
        <v>2</v>
      </c>
      <c r="C21" s="60">
        <v>90</v>
      </c>
      <c r="D21" s="61" t="s">
        <v>54</v>
      </c>
      <c r="E21" s="62" t="s">
        <v>19</v>
      </c>
      <c r="F21" s="56">
        <v>43429</v>
      </c>
      <c r="G21" s="23"/>
      <c r="H21" s="60">
        <v>92.5</v>
      </c>
      <c r="I21" s="61" t="s">
        <v>54</v>
      </c>
      <c r="J21" s="62" t="s">
        <v>46</v>
      </c>
      <c r="K21" s="56">
        <v>43554</v>
      </c>
      <c r="M21" s="60">
        <v>70</v>
      </c>
      <c r="N21" s="61" t="s">
        <v>57</v>
      </c>
      <c r="O21" s="62" t="s">
        <v>58</v>
      </c>
      <c r="P21" s="56">
        <v>43793</v>
      </c>
      <c r="Q21" s="1"/>
    </row>
    <row r="22" spans="1:18" ht="13" x14ac:dyDescent="0.25">
      <c r="A22" s="52" t="s">
        <v>3</v>
      </c>
      <c r="C22" s="60">
        <v>77.5</v>
      </c>
      <c r="D22" s="61" t="s">
        <v>54</v>
      </c>
      <c r="E22" s="62" t="s">
        <v>46</v>
      </c>
      <c r="F22" s="56">
        <v>43183</v>
      </c>
      <c r="G22" s="23"/>
      <c r="H22" s="60">
        <v>75</v>
      </c>
      <c r="I22" s="61" t="s">
        <v>59</v>
      </c>
      <c r="J22" s="36" t="s">
        <v>17</v>
      </c>
      <c r="K22" s="69">
        <v>44759</v>
      </c>
      <c r="M22" s="60">
        <v>75</v>
      </c>
      <c r="N22" s="61" t="s">
        <v>59</v>
      </c>
      <c r="O22" s="36" t="s">
        <v>17</v>
      </c>
      <c r="P22" s="69">
        <v>44759</v>
      </c>
      <c r="Q22" s="1"/>
    </row>
    <row r="23" spans="1:18" ht="13" x14ac:dyDescent="0.25">
      <c r="A23" s="58" t="s">
        <v>4</v>
      </c>
      <c r="C23" s="5">
        <v>65</v>
      </c>
      <c r="D23" s="9" t="s">
        <v>60</v>
      </c>
      <c r="E23" s="10" t="s">
        <v>21</v>
      </c>
      <c r="F23" s="11">
        <v>43204</v>
      </c>
      <c r="G23" s="23"/>
      <c r="H23" s="5">
        <v>87.5</v>
      </c>
      <c r="I23" s="9" t="s">
        <v>61</v>
      </c>
      <c r="J23" s="10" t="s">
        <v>48</v>
      </c>
      <c r="K23" s="11">
        <v>42455</v>
      </c>
      <c r="M23" s="5">
        <v>85</v>
      </c>
      <c r="N23" s="9" t="s">
        <v>62</v>
      </c>
      <c r="O23" s="10" t="s">
        <v>19</v>
      </c>
      <c r="P23" s="11">
        <v>43429</v>
      </c>
      <c r="Q23" s="1"/>
    </row>
    <row r="24" spans="1:18" s="2" customFormat="1" ht="13" x14ac:dyDescent="0.25">
      <c r="A24" s="59" t="s">
        <v>5</v>
      </c>
      <c r="B24" s="45"/>
      <c r="C24" s="5">
        <v>65</v>
      </c>
      <c r="D24" s="9" t="s">
        <v>63</v>
      </c>
      <c r="E24" s="10" t="s">
        <v>17</v>
      </c>
      <c r="F24" s="11">
        <v>42966</v>
      </c>
      <c r="G24" s="23"/>
      <c r="H24" s="5">
        <v>110</v>
      </c>
      <c r="I24" s="9" t="s">
        <v>64</v>
      </c>
      <c r="J24" s="10" t="s">
        <v>17</v>
      </c>
      <c r="K24" s="11">
        <v>42560</v>
      </c>
      <c r="L24" s="45"/>
      <c r="M24" s="5">
        <v>90</v>
      </c>
      <c r="N24" s="9" t="s">
        <v>65</v>
      </c>
      <c r="O24" s="10" t="s">
        <v>17</v>
      </c>
      <c r="P24" s="11">
        <v>43331</v>
      </c>
    </row>
    <row r="25" spans="1:18" ht="13" x14ac:dyDescent="0.25">
      <c r="A25" s="58" t="s">
        <v>6</v>
      </c>
      <c r="C25" s="5">
        <v>60</v>
      </c>
      <c r="D25" s="9" t="s">
        <v>270</v>
      </c>
      <c r="E25" s="88" t="s">
        <v>17</v>
      </c>
      <c r="F25" s="89">
        <v>45466</v>
      </c>
      <c r="G25" s="23"/>
      <c r="H25" s="5">
        <v>120</v>
      </c>
      <c r="I25" s="9" t="s">
        <v>235</v>
      </c>
      <c r="J25" s="62" t="s">
        <v>234</v>
      </c>
      <c r="K25" s="11">
        <v>44986</v>
      </c>
      <c r="M25" s="5">
        <v>120</v>
      </c>
      <c r="N25" s="9" t="s">
        <v>235</v>
      </c>
      <c r="O25" s="62" t="s">
        <v>234</v>
      </c>
      <c r="P25" s="11">
        <v>44986</v>
      </c>
      <c r="Q25" s="1"/>
    </row>
    <row r="26" spans="1:18" ht="13" x14ac:dyDescent="0.25">
      <c r="A26" s="52" t="s">
        <v>7</v>
      </c>
      <c r="C26" s="5">
        <v>70</v>
      </c>
      <c r="D26" s="9" t="s">
        <v>66</v>
      </c>
      <c r="E26" s="10" t="s">
        <v>56</v>
      </c>
      <c r="F26" s="11">
        <v>42910</v>
      </c>
      <c r="G26" s="23"/>
      <c r="H26" s="5">
        <v>101.5</v>
      </c>
      <c r="I26" s="9" t="s">
        <v>67</v>
      </c>
      <c r="J26" s="88" t="s">
        <v>17</v>
      </c>
      <c r="K26" s="89">
        <v>45466</v>
      </c>
      <c r="M26" s="5">
        <v>101.5</v>
      </c>
      <c r="N26" s="9" t="s">
        <v>67</v>
      </c>
      <c r="O26" s="88" t="s">
        <v>17</v>
      </c>
      <c r="P26" s="89">
        <v>45466</v>
      </c>
      <c r="Q26" s="1"/>
    </row>
    <row r="27" spans="1:18" ht="13" x14ac:dyDescent="0.25">
      <c r="A27" s="52" t="s">
        <v>237</v>
      </c>
      <c r="C27" s="5"/>
      <c r="D27" s="9"/>
      <c r="E27" s="10"/>
      <c r="F27" s="11"/>
      <c r="G27" s="23"/>
      <c r="H27" s="5"/>
      <c r="I27" s="9"/>
      <c r="J27" s="88"/>
      <c r="K27" s="89"/>
      <c r="M27" s="5"/>
      <c r="N27" s="9"/>
      <c r="O27" s="88"/>
      <c r="P27" s="89"/>
      <c r="Q27" s="1"/>
    </row>
    <row r="28" spans="1:18" ht="13" x14ac:dyDescent="0.25">
      <c r="A28" s="58" t="s">
        <v>0</v>
      </c>
      <c r="C28" s="25"/>
      <c r="D28" s="68"/>
      <c r="E28" s="36"/>
      <c r="F28" s="66"/>
      <c r="H28" s="5">
        <v>85</v>
      </c>
      <c r="I28" s="9" t="s">
        <v>68</v>
      </c>
      <c r="J28" s="10" t="s">
        <v>56</v>
      </c>
      <c r="K28" s="11">
        <v>43582</v>
      </c>
      <c r="M28" s="25"/>
      <c r="N28" s="65"/>
      <c r="O28" s="36"/>
      <c r="P28" s="71"/>
      <c r="Q28" s="1"/>
    </row>
    <row r="29" spans="1:18" x14ac:dyDescent="0.25">
      <c r="A29" s="58" t="s">
        <v>1</v>
      </c>
      <c r="C29" s="25"/>
      <c r="D29" s="68"/>
      <c r="E29" s="36"/>
      <c r="F29" s="66"/>
      <c r="H29" s="25"/>
      <c r="I29" s="65"/>
      <c r="J29" s="36"/>
      <c r="K29" s="66"/>
      <c r="M29" s="25"/>
      <c r="N29" s="65"/>
      <c r="O29" s="36"/>
      <c r="P29" s="66"/>
      <c r="Q29" s="1"/>
    </row>
    <row r="30" spans="1:18" s="2" customFormat="1" ht="13" customHeight="1" x14ac:dyDescent="0.25">
      <c r="A30" s="45"/>
      <c r="B30" s="45"/>
      <c r="C30" s="46"/>
      <c r="D30" s="70"/>
      <c r="E30" s="8"/>
      <c r="F30" s="49"/>
      <c r="G30" s="45"/>
      <c r="H30" s="46"/>
      <c r="I30" s="70"/>
      <c r="J30" s="8"/>
      <c r="K30" s="49"/>
      <c r="L30" s="45"/>
      <c r="M30" s="46"/>
      <c r="N30" s="70"/>
      <c r="O30" s="8"/>
      <c r="P30" s="49"/>
      <c r="R30" s="1"/>
    </row>
    <row r="31" spans="1:18" s="51" customFormat="1" ht="14.5" x14ac:dyDescent="0.35">
      <c r="A31" s="50" t="s">
        <v>27</v>
      </c>
      <c r="B31" s="8"/>
      <c r="C31" s="33" t="s">
        <v>69</v>
      </c>
      <c r="D31" s="33" t="s">
        <v>29</v>
      </c>
      <c r="E31" s="33" t="s">
        <v>30</v>
      </c>
      <c r="F31" s="37" t="s">
        <v>31</v>
      </c>
      <c r="G31" s="8"/>
      <c r="H31" s="33" t="s">
        <v>70</v>
      </c>
      <c r="I31" s="33" t="s">
        <v>29</v>
      </c>
      <c r="J31" s="33" t="s">
        <v>30</v>
      </c>
      <c r="K31" s="37" t="s">
        <v>31</v>
      </c>
      <c r="L31" s="8"/>
      <c r="M31" s="33" t="s">
        <v>71</v>
      </c>
      <c r="N31" s="33" t="s">
        <v>29</v>
      </c>
      <c r="O31" s="33" t="s">
        <v>30</v>
      </c>
      <c r="P31" s="37" t="s">
        <v>31</v>
      </c>
      <c r="Q31" s="22"/>
    </row>
    <row r="32" spans="1:18" ht="13" x14ac:dyDescent="0.25">
      <c r="A32" s="52" t="s">
        <v>12</v>
      </c>
      <c r="C32" s="53"/>
      <c r="D32" s="54"/>
      <c r="E32" s="55"/>
      <c r="F32" s="56"/>
      <c r="H32" s="57"/>
      <c r="I32" s="54"/>
      <c r="J32" s="55"/>
      <c r="K32" s="56"/>
      <c r="M32" s="53"/>
      <c r="N32" s="54"/>
      <c r="O32" s="55"/>
      <c r="P32" s="56"/>
    </row>
    <row r="33" spans="1:18" ht="13" x14ac:dyDescent="0.25">
      <c r="A33" s="58" t="s">
        <v>13</v>
      </c>
      <c r="C33" s="53"/>
      <c r="D33" s="54"/>
      <c r="E33" s="55"/>
      <c r="F33" s="56"/>
      <c r="H33" s="57"/>
      <c r="I33" s="54"/>
      <c r="J33" s="55"/>
      <c r="K33" s="56"/>
      <c r="M33" s="53"/>
      <c r="N33" s="54"/>
      <c r="O33" s="55"/>
      <c r="P33" s="56"/>
    </row>
    <row r="34" spans="1:18" s="2" customFormat="1" ht="13" x14ac:dyDescent="0.25">
      <c r="A34" s="59" t="s">
        <v>14</v>
      </c>
      <c r="B34" s="45"/>
      <c r="C34" s="60">
        <v>80</v>
      </c>
      <c r="D34" s="61" t="s">
        <v>72</v>
      </c>
      <c r="E34" s="62" t="s">
        <v>21</v>
      </c>
      <c r="F34" s="56">
        <v>43561</v>
      </c>
      <c r="G34" s="23"/>
      <c r="H34" s="57"/>
      <c r="I34" s="61"/>
      <c r="J34" s="62"/>
      <c r="K34" s="56"/>
      <c r="L34" s="45"/>
      <c r="M34" s="60">
        <v>62.5</v>
      </c>
      <c r="N34" s="61" t="s">
        <v>73</v>
      </c>
      <c r="O34" s="62" t="s">
        <v>17</v>
      </c>
      <c r="P34" s="56">
        <v>43331</v>
      </c>
      <c r="R34" s="1"/>
    </row>
    <row r="35" spans="1:18" ht="13" x14ac:dyDescent="0.25">
      <c r="A35" s="58" t="s">
        <v>2</v>
      </c>
      <c r="C35" s="60"/>
      <c r="D35" s="61"/>
      <c r="E35" s="62"/>
      <c r="F35" s="56"/>
      <c r="G35" s="23"/>
      <c r="H35" s="57">
        <v>60</v>
      </c>
      <c r="I35" s="61" t="s">
        <v>74</v>
      </c>
      <c r="J35" s="62" t="s">
        <v>17</v>
      </c>
      <c r="K35" s="56">
        <v>43331</v>
      </c>
      <c r="M35" s="60"/>
      <c r="N35" s="61"/>
      <c r="O35" s="62"/>
      <c r="P35" s="56"/>
    </row>
    <row r="36" spans="1:18" ht="13" x14ac:dyDescent="0.25">
      <c r="A36" s="52" t="s">
        <v>3</v>
      </c>
      <c r="C36" s="60">
        <v>80</v>
      </c>
      <c r="D36" s="61" t="s">
        <v>75</v>
      </c>
      <c r="E36" s="62" t="s">
        <v>76</v>
      </c>
      <c r="F36" s="56">
        <v>43632</v>
      </c>
      <c r="G36" s="23"/>
      <c r="H36" s="57">
        <v>50</v>
      </c>
      <c r="I36" s="61" t="s">
        <v>77</v>
      </c>
      <c r="J36" s="62" t="s">
        <v>17</v>
      </c>
      <c r="K36" s="56">
        <v>43331</v>
      </c>
      <c r="M36" s="60">
        <v>50</v>
      </c>
      <c r="N36" s="61" t="s">
        <v>78</v>
      </c>
      <c r="O36" s="10" t="s">
        <v>17</v>
      </c>
      <c r="P36" s="56">
        <v>44480</v>
      </c>
    </row>
    <row r="37" spans="1:18" ht="13" x14ac:dyDescent="0.25">
      <c r="A37" s="58" t="s">
        <v>4</v>
      </c>
      <c r="C37" s="5">
        <v>65</v>
      </c>
      <c r="D37" s="9" t="s">
        <v>79</v>
      </c>
      <c r="E37" s="10" t="s">
        <v>17</v>
      </c>
      <c r="F37" s="11">
        <v>43331</v>
      </c>
      <c r="G37" s="23"/>
      <c r="H37" s="63">
        <v>50</v>
      </c>
      <c r="I37" s="9" t="s">
        <v>77</v>
      </c>
      <c r="J37" s="10" t="s">
        <v>21</v>
      </c>
      <c r="K37" s="11">
        <v>43204</v>
      </c>
      <c r="M37" s="5">
        <v>52.5</v>
      </c>
      <c r="N37" s="9" t="s">
        <v>80</v>
      </c>
      <c r="O37" s="10" t="s">
        <v>17</v>
      </c>
      <c r="P37" s="11">
        <v>43331</v>
      </c>
    </row>
    <row r="38" spans="1:18" s="2" customFormat="1" ht="13" x14ac:dyDescent="0.25">
      <c r="A38" s="59" t="s">
        <v>5</v>
      </c>
      <c r="B38" s="45"/>
      <c r="C38" s="5">
        <v>57.5</v>
      </c>
      <c r="D38" t="s">
        <v>81</v>
      </c>
      <c r="E38" s="10" t="s">
        <v>35</v>
      </c>
      <c r="F38" s="11">
        <v>44513</v>
      </c>
      <c r="G38" s="23"/>
      <c r="H38" s="63">
        <v>92.5</v>
      </c>
      <c r="I38" s="9" t="s">
        <v>82</v>
      </c>
      <c r="J38" s="62" t="s">
        <v>83</v>
      </c>
      <c r="K38" s="11">
        <v>44255</v>
      </c>
      <c r="L38" s="45"/>
      <c r="M38" s="5">
        <v>72.5</v>
      </c>
      <c r="N38" s="9" t="s">
        <v>84</v>
      </c>
      <c r="O38" s="10" t="s">
        <v>17</v>
      </c>
      <c r="P38" s="56">
        <v>44480</v>
      </c>
      <c r="R38" s="1"/>
    </row>
    <row r="39" spans="1:18" ht="13" x14ac:dyDescent="0.25">
      <c r="A39" s="58" t="s">
        <v>6</v>
      </c>
      <c r="C39" s="5">
        <v>102.5</v>
      </c>
      <c r="D39" s="9" t="s">
        <v>65</v>
      </c>
      <c r="E39" s="62" t="s">
        <v>17</v>
      </c>
      <c r="F39" s="11">
        <v>44178</v>
      </c>
      <c r="G39" s="23"/>
      <c r="H39" s="63">
        <v>100</v>
      </c>
      <c r="I39" s="9" t="s">
        <v>82</v>
      </c>
      <c r="J39" s="62" t="s">
        <v>17</v>
      </c>
      <c r="K39" s="11">
        <v>44178</v>
      </c>
      <c r="M39" s="5"/>
      <c r="N39" s="9"/>
      <c r="O39" s="10"/>
      <c r="P39" s="11"/>
    </row>
    <row r="40" spans="1:18" ht="13" x14ac:dyDescent="0.3">
      <c r="A40" s="52" t="s">
        <v>7</v>
      </c>
      <c r="C40" s="5"/>
      <c r="D40" s="9"/>
      <c r="E40" s="10"/>
      <c r="F40" s="11"/>
      <c r="H40" s="43">
        <v>60</v>
      </c>
      <c r="I40" s="65" t="s">
        <v>269</v>
      </c>
      <c r="J40" s="88" t="s">
        <v>17</v>
      </c>
      <c r="K40" s="89">
        <v>45466</v>
      </c>
      <c r="M40" s="5"/>
      <c r="N40" s="68"/>
      <c r="O40" s="36"/>
      <c r="P40" s="66"/>
    </row>
    <row r="41" spans="1:18" ht="13" x14ac:dyDescent="0.3">
      <c r="A41" s="52" t="s">
        <v>237</v>
      </c>
      <c r="C41" s="5"/>
      <c r="D41" s="9"/>
      <c r="E41" s="10"/>
      <c r="F41" s="11"/>
      <c r="H41" s="43">
        <v>87.5</v>
      </c>
      <c r="I41" s="68" t="s">
        <v>87</v>
      </c>
      <c r="J41" s="62" t="s">
        <v>17</v>
      </c>
      <c r="K41" s="11">
        <v>45101</v>
      </c>
      <c r="M41" s="5">
        <v>52.58</v>
      </c>
      <c r="N41" s="9" t="s">
        <v>276</v>
      </c>
      <c r="O41" s="88" t="s">
        <v>118</v>
      </c>
      <c r="P41" s="89">
        <v>45536</v>
      </c>
    </row>
    <row r="42" spans="1:18" ht="13" x14ac:dyDescent="0.3">
      <c r="A42" s="58" t="s">
        <v>0</v>
      </c>
      <c r="C42" s="5">
        <v>72.5</v>
      </c>
      <c r="D42" s="9" t="s">
        <v>85</v>
      </c>
      <c r="E42" s="10" t="s">
        <v>86</v>
      </c>
      <c r="F42" s="11">
        <v>43239</v>
      </c>
      <c r="H42" s="67">
        <v>87</v>
      </c>
      <c r="I42" s="68" t="s">
        <v>87</v>
      </c>
      <c r="J42" s="13" t="s">
        <v>166</v>
      </c>
      <c r="K42" s="11">
        <v>44814</v>
      </c>
      <c r="M42" s="25"/>
      <c r="N42" s="68"/>
      <c r="O42" s="13"/>
      <c r="P42" s="14"/>
    </row>
    <row r="43" spans="1:18" ht="13" x14ac:dyDescent="0.3">
      <c r="A43" s="58" t="s">
        <v>1</v>
      </c>
      <c r="C43" s="5">
        <v>65</v>
      </c>
      <c r="D43" s="9" t="s">
        <v>88</v>
      </c>
      <c r="E43" s="10" t="s">
        <v>17</v>
      </c>
      <c r="F43" s="11">
        <v>41503</v>
      </c>
      <c r="H43" s="67"/>
      <c r="I43" s="65"/>
      <c r="J43" s="36"/>
      <c r="K43" s="66"/>
      <c r="M43" s="72"/>
      <c r="N43" s="65"/>
      <c r="O43" s="13"/>
      <c r="P43" s="14"/>
    </row>
    <row r="44" spans="1:18" s="2" customFormat="1" ht="13" customHeight="1" x14ac:dyDescent="0.25">
      <c r="A44" s="45"/>
      <c r="B44" s="45"/>
      <c r="C44" s="46"/>
      <c r="D44" s="70"/>
      <c r="E44" s="8"/>
      <c r="F44" s="49"/>
      <c r="G44" s="45"/>
      <c r="H44" s="46"/>
      <c r="I44" s="70"/>
      <c r="J44" s="8"/>
      <c r="K44" s="49"/>
      <c r="L44" s="45"/>
      <c r="M44" s="46"/>
      <c r="N44" s="70"/>
      <c r="O44" s="8"/>
      <c r="P44" s="49"/>
      <c r="R44" s="1"/>
    </row>
    <row r="45" spans="1:18" s="51" customFormat="1" ht="14.5" x14ac:dyDescent="0.35">
      <c r="A45" s="50" t="s">
        <v>27</v>
      </c>
      <c r="B45" s="8"/>
      <c r="C45" s="33" t="s">
        <v>89</v>
      </c>
      <c r="D45" s="33" t="s">
        <v>29</v>
      </c>
      <c r="E45" s="33" t="s">
        <v>30</v>
      </c>
      <c r="F45" s="37" t="s">
        <v>31</v>
      </c>
      <c r="G45" s="8"/>
      <c r="H45" s="33" t="s">
        <v>90</v>
      </c>
      <c r="I45" s="33" t="s">
        <v>29</v>
      </c>
      <c r="J45" s="33" t="s">
        <v>30</v>
      </c>
      <c r="K45" s="37" t="s">
        <v>31</v>
      </c>
      <c r="L45" s="8"/>
      <c r="M45" s="33" t="s">
        <v>91</v>
      </c>
      <c r="N45" s="33" t="s">
        <v>29</v>
      </c>
      <c r="O45" s="33" t="s">
        <v>30</v>
      </c>
      <c r="P45" s="37" t="s">
        <v>31</v>
      </c>
      <c r="Q45" s="22"/>
    </row>
    <row r="46" spans="1:18" ht="13" x14ac:dyDescent="0.25">
      <c r="A46" s="52" t="s">
        <v>12</v>
      </c>
      <c r="C46" s="53"/>
      <c r="D46" s="54"/>
      <c r="E46" s="55"/>
      <c r="F46" s="56"/>
      <c r="H46" s="53"/>
      <c r="I46" s="54"/>
      <c r="J46" s="55"/>
      <c r="K46" s="56"/>
      <c r="M46" s="5"/>
      <c r="N46" s="68"/>
      <c r="O46" s="36"/>
      <c r="P46" s="66"/>
      <c r="R46" s="2"/>
    </row>
    <row r="47" spans="1:18" ht="13" x14ac:dyDescent="0.25">
      <c r="A47" s="58" t="s">
        <v>13</v>
      </c>
      <c r="C47" s="53"/>
      <c r="D47" s="54"/>
      <c r="E47" s="55"/>
      <c r="F47" s="56"/>
      <c r="H47" s="53"/>
      <c r="I47" s="54"/>
      <c r="J47" s="55"/>
      <c r="K47" s="56"/>
      <c r="M47" s="5"/>
      <c r="N47" s="68"/>
      <c r="O47" s="13"/>
      <c r="P47" s="14"/>
      <c r="R47" s="2"/>
    </row>
    <row r="48" spans="1:18" s="2" customFormat="1" ht="13" x14ac:dyDescent="0.25">
      <c r="A48" s="59" t="s">
        <v>14</v>
      </c>
      <c r="B48" s="45"/>
      <c r="C48" s="60"/>
      <c r="D48" s="61"/>
      <c r="E48" s="62"/>
      <c r="F48" s="56"/>
      <c r="G48" s="45"/>
      <c r="H48" s="60"/>
      <c r="I48" s="61"/>
      <c r="J48" s="62"/>
      <c r="K48" s="56"/>
      <c r="L48" s="45"/>
      <c r="M48" s="5"/>
      <c r="N48" s="68"/>
      <c r="O48" s="36"/>
      <c r="P48" s="66"/>
    </row>
    <row r="49" spans="1:18" ht="13" x14ac:dyDescent="0.25">
      <c r="A49" s="58" t="s">
        <v>2</v>
      </c>
      <c r="C49" s="60">
        <v>45</v>
      </c>
      <c r="D49" s="61" t="s">
        <v>92</v>
      </c>
      <c r="E49" s="62" t="s">
        <v>86</v>
      </c>
      <c r="F49" s="56">
        <v>43610</v>
      </c>
      <c r="H49" s="60">
        <v>60</v>
      </c>
      <c r="I49" s="61" t="s">
        <v>268</v>
      </c>
      <c r="J49" s="88" t="s">
        <v>17</v>
      </c>
      <c r="K49" s="89">
        <v>45466</v>
      </c>
      <c r="M49" s="5"/>
      <c r="N49" s="65"/>
      <c r="O49" s="36"/>
      <c r="P49" s="66"/>
      <c r="R49" s="2"/>
    </row>
    <row r="50" spans="1:18" ht="13" x14ac:dyDescent="0.25">
      <c r="A50" s="52" t="s">
        <v>3</v>
      </c>
      <c r="C50" s="60"/>
      <c r="D50" s="61"/>
      <c r="E50" s="62"/>
      <c r="F50" s="56"/>
      <c r="H50" s="60">
        <v>62.5</v>
      </c>
      <c r="I50" s="9" t="s">
        <v>246</v>
      </c>
      <c r="J50" s="88" t="s">
        <v>21</v>
      </c>
      <c r="K50" s="89">
        <v>45403</v>
      </c>
      <c r="L50" s="23"/>
      <c r="M50" s="5"/>
      <c r="N50" s="65"/>
      <c r="O50" s="36"/>
      <c r="P50" s="66"/>
      <c r="R50" s="2"/>
    </row>
    <row r="51" spans="1:18" ht="13" x14ac:dyDescent="0.25">
      <c r="A51" s="58" t="s">
        <v>4</v>
      </c>
      <c r="C51" s="5">
        <v>85</v>
      </c>
      <c r="D51" s="9" t="s">
        <v>226</v>
      </c>
      <c r="E51" s="10" t="s">
        <v>103</v>
      </c>
      <c r="F51" s="11">
        <v>45221</v>
      </c>
      <c r="H51" s="5">
        <v>67</v>
      </c>
      <c r="I51" s="9" t="s">
        <v>246</v>
      </c>
      <c r="J51" s="88" t="s">
        <v>17</v>
      </c>
      <c r="K51" s="89">
        <v>45466</v>
      </c>
      <c r="L51" s="23"/>
      <c r="M51" s="5"/>
      <c r="N51" s="68"/>
      <c r="O51" s="13"/>
      <c r="P51" s="14"/>
      <c r="R51" s="2"/>
    </row>
    <row r="52" spans="1:18" s="2" customFormat="1" ht="13" x14ac:dyDescent="0.25">
      <c r="A52" s="59" t="s">
        <v>5</v>
      </c>
      <c r="B52" s="45"/>
      <c r="C52" s="5">
        <v>95</v>
      </c>
      <c r="D52" s="9" t="s">
        <v>226</v>
      </c>
      <c r="E52" s="88" t="s">
        <v>17</v>
      </c>
      <c r="F52" s="89">
        <v>45466</v>
      </c>
      <c r="G52" s="45"/>
      <c r="H52" s="5">
        <v>82.5</v>
      </c>
      <c r="I52" s="9" t="s">
        <v>236</v>
      </c>
      <c r="J52" s="62" t="s">
        <v>229</v>
      </c>
      <c r="K52" s="11">
        <v>45375</v>
      </c>
      <c r="L52" s="23"/>
      <c r="M52" s="5">
        <v>55</v>
      </c>
      <c r="N52" s="65" t="s">
        <v>248</v>
      </c>
      <c r="O52" s="55" t="s">
        <v>83</v>
      </c>
      <c r="P52" s="41">
        <v>45346</v>
      </c>
    </row>
    <row r="53" spans="1:18" ht="13" x14ac:dyDescent="0.25">
      <c r="A53" s="58" t="s">
        <v>6</v>
      </c>
      <c r="C53" s="5">
        <v>85</v>
      </c>
      <c r="D53" s="9" t="s">
        <v>93</v>
      </c>
      <c r="E53" s="10" t="s">
        <v>94</v>
      </c>
      <c r="F53" s="11">
        <v>43813</v>
      </c>
      <c r="H53" s="25"/>
      <c r="I53" s="65"/>
      <c r="J53" s="13"/>
      <c r="K53" s="14"/>
      <c r="L53" s="23"/>
      <c r="M53" s="5"/>
      <c r="N53" s="65"/>
      <c r="O53" s="36"/>
      <c r="P53" s="66"/>
      <c r="R53" s="2"/>
    </row>
    <row r="54" spans="1:18" ht="13" x14ac:dyDescent="0.25">
      <c r="A54" s="52" t="s">
        <v>7</v>
      </c>
      <c r="C54" s="25"/>
      <c r="D54" s="65"/>
      <c r="E54" s="36"/>
      <c r="F54" s="66"/>
      <c r="H54" s="25"/>
      <c r="I54" s="65"/>
      <c r="J54" s="13"/>
      <c r="K54" s="14"/>
      <c r="L54" s="23"/>
      <c r="M54" s="5"/>
      <c r="N54" s="65"/>
      <c r="O54" s="36"/>
      <c r="P54" s="66"/>
    </row>
    <row r="55" spans="1:18" ht="13" x14ac:dyDescent="0.25">
      <c r="A55" s="58" t="s">
        <v>0</v>
      </c>
      <c r="C55" s="25"/>
      <c r="D55" s="65"/>
      <c r="E55" s="36"/>
      <c r="F55" s="66"/>
      <c r="H55" s="25"/>
      <c r="I55" s="68"/>
      <c r="J55" s="36"/>
      <c r="K55" s="66"/>
      <c r="M55" s="5"/>
      <c r="N55" s="68"/>
      <c r="O55" s="36"/>
      <c r="P55" s="66"/>
    </row>
    <row r="56" spans="1:18" ht="13" x14ac:dyDescent="0.25">
      <c r="A56" s="58" t="s">
        <v>1</v>
      </c>
      <c r="C56" s="25"/>
      <c r="D56" s="65"/>
      <c r="E56" s="36"/>
      <c r="F56" s="66"/>
      <c r="H56" s="25"/>
      <c r="I56" s="68"/>
      <c r="J56" s="36"/>
      <c r="K56" s="66"/>
      <c r="M56" s="5"/>
      <c r="N56" s="68"/>
      <c r="O56" s="36"/>
      <c r="P56" s="66"/>
    </row>
    <row r="57" spans="1:18" s="2" customFormat="1" ht="13" customHeight="1" x14ac:dyDescent="0.25">
      <c r="A57" s="45"/>
      <c r="B57" s="45"/>
      <c r="C57" s="46"/>
      <c r="D57" s="70"/>
      <c r="E57" s="8"/>
      <c r="F57" s="49"/>
      <c r="G57" s="45"/>
      <c r="H57" s="46"/>
      <c r="I57" s="70"/>
      <c r="J57" s="8"/>
      <c r="K57" s="49"/>
      <c r="L57" s="45"/>
      <c r="M57" s="46"/>
      <c r="N57" s="70"/>
      <c r="O57" s="8"/>
      <c r="P57" s="49"/>
      <c r="R57" s="1"/>
    </row>
    <row r="58" spans="1:18" s="51" customFormat="1" ht="14.5" x14ac:dyDescent="0.35">
      <c r="A58" s="50" t="s">
        <v>27</v>
      </c>
      <c r="B58" s="8"/>
      <c r="C58" s="33" t="s">
        <v>95</v>
      </c>
      <c r="D58" s="33" t="s">
        <v>29</v>
      </c>
      <c r="E58" s="33" t="s">
        <v>30</v>
      </c>
      <c r="F58" s="37" t="s">
        <v>31</v>
      </c>
      <c r="G58" s="8"/>
      <c r="H58" s="33" t="s">
        <v>96</v>
      </c>
      <c r="I58" s="33" t="s">
        <v>29</v>
      </c>
      <c r="J58" s="33" t="s">
        <v>30</v>
      </c>
      <c r="K58" s="37" t="s">
        <v>31</v>
      </c>
      <c r="L58" s="8"/>
      <c r="M58" s="33" t="s">
        <v>97</v>
      </c>
      <c r="N58" s="33" t="s">
        <v>29</v>
      </c>
      <c r="O58" s="33" t="s">
        <v>30</v>
      </c>
      <c r="P58" s="37" t="s">
        <v>31</v>
      </c>
      <c r="Q58" s="22"/>
    </row>
    <row r="59" spans="1:18" x14ac:dyDescent="0.25">
      <c r="A59" s="52" t="s">
        <v>12</v>
      </c>
      <c r="C59" s="25"/>
      <c r="D59" s="68"/>
      <c r="E59" s="36"/>
      <c r="F59" s="66"/>
      <c r="H59" s="25"/>
      <c r="I59" s="68"/>
      <c r="J59" s="36"/>
      <c r="K59" s="66"/>
      <c r="M59" s="25"/>
      <c r="N59" s="68"/>
      <c r="O59" s="36"/>
      <c r="P59" s="66"/>
    </row>
    <row r="60" spans="1:18" x14ac:dyDescent="0.25">
      <c r="A60" s="58" t="s">
        <v>13</v>
      </c>
      <c r="C60" s="25"/>
      <c r="D60" s="68"/>
      <c r="E60" s="36"/>
      <c r="F60" s="66"/>
      <c r="H60" s="25"/>
      <c r="I60" s="68"/>
      <c r="J60" s="36"/>
      <c r="K60" s="66"/>
      <c r="M60" s="25"/>
      <c r="N60" s="68"/>
      <c r="O60" s="36"/>
      <c r="P60" s="66"/>
    </row>
    <row r="61" spans="1:18" s="2" customFormat="1" x14ac:dyDescent="0.25">
      <c r="A61" s="59" t="s">
        <v>14</v>
      </c>
      <c r="B61" s="45"/>
      <c r="C61" s="25"/>
      <c r="D61" s="68"/>
      <c r="E61" s="36"/>
      <c r="F61" s="66"/>
      <c r="G61" s="45"/>
      <c r="H61" s="25"/>
      <c r="I61" s="68"/>
      <c r="J61" s="36"/>
      <c r="K61" s="66"/>
      <c r="L61" s="45"/>
      <c r="M61" s="25"/>
      <c r="N61" s="68"/>
      <c r="O61" s="36"/>
      <c r="P61" s="66"/>
      <c r="R61" s="1"/>
    </row>
    <row r="62" spans="1:18" x14ac:dyDescent="0.25">
      <c r="A62" s="58" t="s">
        <v>2</v>
      </c>
      <c r="C62" s="25"/>
      <c r="D62" s="68"/>
      <c r="E62" s="36"/>
      <c r="F62" s="66"/>
      <c r="H62" s="25"/>
      <c r="I62" s="68"/>
      <c r="J62" s="36"/>
      <c r="K62" s="66"/>
      <c r="M62" s="25"/>
      <c r="N62" s="68"/>
      <c r="O62" s="36"/>
      <c r="P62" s="66"/>
    </row>
    <row r="63" spans="1:18" ht="14.5" x14ac:dyDescent="0.35">
      <c r="A63" s="52" t="s">
        <v>3</v>
      </c>
      <c r="C63" s="73">
        <v>47</v>
      </c>
      <c r="D63" s="68" t="s">
        <v>98</v>
      </c>
      <c r="E63" s="13" t="s">
        <v>166</v>
      </c>
      <c r="F63" s="11">
        <v>44814</v>
      </c>
      <c r="H63" s="25"/>
      <c r="I63" s="68"/>
      <c r="J63" s="36"/>
      <c r="K63" s="66"/>
      <c r="M63" s="25"/>
      <c r="N63" s="68"/>
      <c r="O63" s="36"/>
      <c r="P63" s="66"/>
    </row>
    <row r="64" spans="1:18" x14ac:dyDescent="0.25">
      <c r="A64" s="58" t="s">
        <v>4</v>
      </c>
      <c r="C64" s="25"/>
      <c r="D64" s="68"/>
      <c r="E64" s="36"/>
      <c r="F64" s="66"/>
      <c r="H64" s="25"/>
      <c r="I64" s="68"/>
      <c r="J64" s="36"/>
      <c r="K64" s="66"/>
      <c r="M64" s="25"/>
      <c r="N64" s="68"/>
      <c r="O64" s="36"/>
      <c r="P64" s="66"/>
    </row>
    <row r="65" spans="1:18" s="2" customFormat="1" x14ac:dyDescent="0.25">
      <c r="A65" s="59" t="s">
        <v>5</v>
      </c>
      <c r="B65" s="45"/>
      <c r="C65" s="25"/>
      <c r="D65" s="68"/>
      <c r="E65" s="36"/>
      <c r="F65" s="66"/>
      <c r="G65" s="45"/>
      <c r="H65" s="25"/>
      <c r="I65" s="68"/>
      <c r="J65" s="36"/>
      <c r="K65" s="66"/>
      <c r="L65" s="45"/>
      <c r="M65" s="25"/>
      <c r="N65" s="68"/>
      <c r="O65" s="36"/>
      <c r="P65" s="66"/>
      <c r="R65" s="1"/>
    </row>
    <row r="66" spans="1:18" x14ac:dyDescent="0.25">
      <c r="A66" s="58" t="s">
        <v>6</v>
      </c>
      <c r="C66" s="25"/>
      <c r="D66" s="68"/>
      <c r="E66" s="36"/>
      <c r="F66" s="66"/>
      <c r="H66" s="25"/>
      <c r="I66" s="68"/>
      <c r="J66" s="36"/>
      <c r="K66" s="66"/>
      <c r="M66" s="25"/>
      <c r="N66" s="68"/>
      <c r="O66" s="36"/>
      <c r="P66" s="66"/>
    </row>
    <row r="67" spans="1:18" x14ac:dyDescent="0.25">
      <c r="A67" s="52" t="s">
        <v>7</v>
      </c>
      <c r="C67" s="25"/>
      <c r="D67" s="68"/>
      <c r="E67" s="36"/>
      <c r="F67" s="66"/>
      <c r="H67" s="25"/>
      <c r="I67" s="68"/>
      <c r="J67" s="36"/>
      <c r="K67" s="66"/>
      <c r="M67" s="25"/>
      <c r="N67" s="68"/>
      <c r="O67" s="36"/>
      <c r="P67" s="66"/>
    </row>
    <row r="68" spans="1:18" x14ac:dyDescent="0.25">
      <c r="A68" s="58" t="s">
        <v>0</v>
      </c>
      <c r="C68" s="25"/>
      <c r="D68" s="68"/>
      <c r="E68" s="36"/>
      <c r="F68" s="66"/>
      <c r="H68" s="25"/>
      <c r="I68" s="68"/>
      <c r="J68" s="36"/>
      <c r="K68" s="66"/>
      <c r="M68" s="25"/>
      <c r="N68" s="68"/>
      <c r="O68" s="36"/>
      <c r="P68" s="66"/>
    </row>
    <row r="69" spans="1:18" x14ac:dyDescent="0.25">
      <c r="A69" s="58" t="s">
        <v>1</v>
      </c>
      <c r="C69" s="25"/>
      <c r="D69" s="68"/>
      <c r="E69" s="36"/>
      <c r="F69" s="66"/>
      <c r="H69" s="25"/>
      <c r="I69" s="68"/>
      <c r="J69" s="36"/>
      <c r="K69" s="66"/>
      <c r="M69" s="25"/>
      <c r="N69" s="68"/>
      <c r="O69" s="36"/>
      <c r="P69" s="66"/>
    </row>
    <row r="70" spans="1:18" s="2" customFormat="1" ht="13" customHeight="1" x14ac:dyDescent="0.25">
      <c r="A70" s="23"/>
      <c r="B70" s="45"/>
      <c r="C70" s="4"/>
      <c r="D70" s="17"/>
      <c r="E70" s="16"/>
      <c r="F70" s="18"/>
      <c r="G70" s="45"/>
      <c r="H70" s="4"/>
      <c r="I70" s="17"/>
      <c r="J70" s="16"/>
      <c r="K70" s="18"/>
      <c r="L70" s="45"/>
      <c r="M70" s="4"/>
      <c r="N70" s="17"/>
      <c r="O70" s="16"/>
      <c r="P70" s="18"/>
      <c r="R70" s="1"/>
    </row>
    <row r="71" spans="1:18" x14ac:dyDescent="0.25">
      <c r="A71" s="31"/>
    </row>
    <row r="75" spans="1:18" ht="10.5" customHeight="1" x14ac:dyDescent="0.25"/>
  </sheetData>
  <mergeCells count="1">
    <mergeCell ref="A1:P1"/>
  </mergeCells>
  <pageMargins left="0.511811024" right="0.511811024" top="0.78740157499999996" bottom="0.78740157499999996" header="0.31496062000000002" footer="0.31496062000000002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971887-FAAA-4AD2-B5F0-FCFBD9450082}">
  <dimension ref="A1:T72"/>
  <sheetViews>
    <sheetView topLeftCell="A9" workbookViewId="0">
      <selection activeCell="N27" sqref="N27"/>
    </sheetView>
  </sheetViews>
  <sheetFormatPr defaultColWidth="9.1796875" defaultRowHeight="12.5" x14ac:dyDescent="0.25"/>
  <cols>
    <col min="1" max="1" width="10.81640625" style="15" customWidth="1"/>
    <col min="2" max="2" width="1.81640625" style="51" customWidth="1"/>
    <col min="3" max="3" width="7.54296875" style="16" bestFit="1" customWidth="1"/>
    <col min="4" max="4" width="15.1796875" style="16" bestFit="1" customWidth="1"/>
    <col min="5" max="5" width="8.81640625" style="16" bestFit="1" customWidth="1"/>
    <col min="6" max="6" width="10.1796875" style="18" bestFit="1" customWidth="1"/>
    <col min="7" max="7" width="1.81640625" style="15" customWidth="1"/>
    <col min="8" max="8" width="6.81640625" style="16" customWidth="1"/>
    <col min="9" max="9" width="25.81640625" style="16" bestFit="1" customWidth="1"/>
    <col min="10" max="10" width="13.81640625" style="16" bestFit="1" customWidth="1"/>
    <col min="11" max="11" width="10.1796875" style="18" bestFit="1" customWidth="1"/>
    <col min="12" max="12" width="1.81640625" style="15" customWidth="1"/>
    <col min="13" max="13" width="11.54296875" style="16" bestFit="1" customWidth="1"/>
    <col min="14" max="14" width="14.54296875" style="16" bestFit="1" customWidth="1"/>
    <col min="15" max="15" width="7.81640625" style="16" bestFit="1" customWidth="1"/>
    <col min="16" max="16" width="10.1796875" style="18" bestFit="1" customWidth="1"/>
    <col min="17" max="16384" width="9.1796875" style="1"/>
  </cols>
  <sheetData>
    <row r="1" spans="1:16" ht="13" x14ac:dyDescent="0.3">
      <c r="A1" s="134" t="s">
        <v>99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</row>
    <row r="2" spans="1:16" x14ac:dyDescent="0.25">
      <c r="A2" s="8"/>
      <c r="B2" s="22"/>
      <c r="C2" s="48"/>
      <c r="D2" s="48"/>
      <c r="E2" s="48"/>
      <c r="F2" s="49"/>
      <c r="G2" s="8"/>
      <c r="H2" s="48"/>
      <c r="I2" s="48"/>
      <c r="J2" s="48"/>
      <c r="K2" s="49"/>
      <c r="L2" s="8"/>
      <c r="M2" s="48"/>
      <c r="N2" s="48"/>
      <c r="O2" s="48"/>
      <c r="P2" s="49"/>
    </row>
    <row r="3" spans="1:16" ht="14.5" x14ac:dyDescent="0.35">
      <c r="A3" s="50" t="s">
        <v>27</v>
      </c>
      <c r="B3" s="22"/>
      <c r="C3" s="33" t="s">
        <v>37</v>
      </c>
      <c r="D3" s="33" t="s">
        <v>29</v>
      </c>
      <c r="E3" s="33" t="s">
        <v>30</v>
      </c>
      <c r="F3" s="37" t="s">
        <v>31</v>
      </c>
      <c r="H3" s="33" t="s">
        <v>38</v>
      </c>
      <c r="I3" s="33" t="s">
        <v>29</v>
      </c>
      <c r="J3" s="33" t="s">
        <v>30</v>
      </c>
      <c r="K3" s="37" t="s">
        <v>31</v>
      </c>
      <c r="M3" s="33" t="s">
        <v>39</v>
      </c>
      <c r="N3" s="33" t="s">
        <v>29</v>
      </c>
      <c r="O3" s="33" t="s">
        <v>30</v>
      </c>
      <c r="P3" s="37" t="s">
        <v>31</v>
      </c>
    </row>
    <row r="4" spans="1:16" ht="14.5" x14ac:dyDescent="0.35">
      <c r="A4" s="74" t="s">
        <v>12</v>
      </c>
      <c r="B4" s="20"/>
      <c r="C4" s="75"/>
      <c r="D4" s="13"/>
      <c r="E4" s="36"/>
      <c r="F4" s="66"/>
      <c r="G4" s="8"/>
      <c r="H4" s="76"/>
      <c r="I4" s="77"/>
      <c r="J4" s="77"/>
      <c r="K4" s="78"/>
      <c r="L4" s="8"/>
      <c r="M4" s="75"/>
      <c r="N4" s="13"/>
      <c r="O4" s="36"/>
      <c r="P4" s="66"/>
    </row>
    <row r="5" spans="1:16" x14ac:dyDescent="0.25">
      <c r="A5" s="79" t="s">
        <v>13</v>
      </c>
      <c r="B5" s="20"/>
      <c r="C5" s="12"/>
      <c r="D5" s="13"/>
      <c r="E5" s="36"/>
      <c r="F5" s="66"/>
      <c r="G5" s="8"/>
      <c r="H5" s="12"/>
      <c r="I5" s="13"/>
      <c r="J5" s="13"/>
      <c r="K5" s="14"/>
      <c r="L5" s="8"/>
      <c r="M5" s="75"/>
      <c r="N5" s="13"/>
      <c r="O5" s="36"/>
      <c r="P5" s="66"/>
    </row>
    <row r="6" spans="1:16" x14ac:dyDescent="0.25">
      <c r="A6" s="80" t="s">
        <v>14</v>
      </c>
      <c r="B6" s="20"/>
      <c r="C6" s="12"/>
      <c r="D6" s="13"/>
      <c r="E6" s="13"/>
      <c r="F6" s="14"/>
      <c r="G6" s="8"/>
      <c r="H6" s="12"/>
      <c r="I6" s="13"/>
      <c r="J6" s="13"/>
      <c r="K6" s="14"/>
      <c r="L6" s="8"/>
      <c r="M6" s="12"/>
      <c r="N6" s="13"/>
      <c r="O6" s="13"/>
      <c r="P6" s="14"/>
    </row>
    <row r="7" spans="1:16" x14ac:dyDescent="0.25">
      <c r="A7" s="79" t="s">
        <v>2</v>
      </c>
      <c r="B7" s="20"/>
      <c r="C7" s="75"/>
      <c r="D7" s="13"/>
      <c r="E7" s="13"/>
      <c r="F7" s="14"/>
      <c r="G7" s="8"/>
      <c r="H7" s="75"/>
      <c r="I7" s="13"/>
      <c r="J7" s="36"/>
      <c r="K7" s="66"/>
      <c r="L7" s="8"/>
      <c r="M7" s="12"/>
      <c r="N7" s="13"/>
      <c r="O7" s="13"/>
      <c r="P7" s="14"/>
    </row>
    <row r="8" spans="1:16" x14ac:dyDescent="0.25">
      <c r="A8" s="74" t="s">
        <v>3</v>
      </c>
      <c r="B8" s="20"/>
      <c r="C8" s="12"/>
      <c r="D8" s="13"/>
      <c r="E8" s="36"/>
      <c r="F8" s="66"/>
      <c r="G8" s="8"/>
      <c r="H8" s="75"/>
      <c r="I8" s="13"/>
      <c r="J8" s="36"/>
      <c r="K8" s="66"/>
      <c r="L8" s="8"/>
      <c r="M8" s="75"/>
      <c r="N8" s="13"/>
      <c r="O8" s="36"/>
      <c r="P8" s="66"/>
    </row>
    <row r="9" spans="1:16" x14ac:dyDescent="0.25">
      <c r="A9" s="79" t="s">
        <v>4</v>
      </c>
      <c r="B9" s="20"/>
      <c r="C9" s="12"/>
      <c r="D9" s="13"/>
      <c r="E9" s="13"/>
      <c r="F9" s="14"/>
      <c r="G9" s="8"/>
      <c r="H9" s="75"/>
      <c r="I9" s="13"/>
      <c r="J9" s="36"/>
      <c r="K9" s="66"/>
      <c r="L9" s="8"/>
      <c r="M9" s="12"/>
      <c r="N9" s="13"/>
      <c r="O9" s="13"/>
      <c r="P9" s="14"/>
    </row>
    <row r="10" spans="1:16" x14ac:dyDescent="0.25">
      <c r="A10" s="80" t="s">
        <v>5</v>
      </c>
      <c r="B10" s="20"/>
      <c r="C10" s="75"/>
      <c r="D10" s="36"/>
      <c r="E10" s="36"/>
      <c r="F10" s="66"/>
      <c r="G10" s="8"/>
      <c r="H10" s="75"/>
      <c r="I10" s="13"/>
      <c r="J10" s="36"/>
      <c r="K10" s="66"/>
      <c r="L10" s="8"/>
      <c r="M10" s="75"/>
      <c r="N10" s="13"/>
      <c r="O10" s="36"/>
      <c r="P10" s="66"/>
    </row>
    <row r="11" spans="1:16" x14ac:dyDescent="0.25">
      <c r="A11" s="79" t="s">
        <v>6</v>
      </c>
      <c r="B11" s="20"/>
      <c r="C11" s="75"/>
      <c r="D11" s="13"/>
      <c r="E11" s="36"/>
      <c r="F11" s="66"/>
      <c r="G11" s="8"/>
      <c r="H11" s="81"/>
      <c r="I11" s="13"/>
      <c r="J11" s="36"/>
      <c r="K11" s="66"/>
      <c r="L11" s="8"/>
      <c r="M11" s="75"/>
      <c r="N11" s="36"/>
      <c r="O11" s="36"/>
      <c r="P11" s="66"/>
    </row>
    <row r="12" spans="1:16" x14ac:dyDescent="0.25">
      <c r="A12" s="74" t="s">
        <v>7</v>
      </c>
      <c r="B12" s="20"/>
      <c r="C12" s="75"/>
      <c r="D12" s="13"/>
      <c r="E12" s="36"/>
      <c r="F12" s="66"/>
      <c r="G12" s="8"/>
      <c r="H12" s="75"/>
      <c r="I12" s="36"/>
      <c r="J12" s="36"/>
      <c r="K12" s="66"/>
      <c r="L12" s="8"/>
      <c r="M12" s="12"/>
      <c r="N12" s="13"/>
      <c r="O12" s="36"/>
      <c r="P12" s="66"/>
    </row>
    <row r="13" spans="1:16" x14ac:dyDescent="0.25">
      <c r="A13" s="79" t="s">
        <v>0</v>
      </c>
      <c r="B13" s="20"/>
      <c r="C13" s="75"/>
      <c r="D13" s="36"/>
      <c r="E13" s="36"/>
      <c r="F13" s="66"/>
      <c r="G13" s="8"/>
      <c r="H13" s="75"/>
      <c r="I13" s="36"/>
      <c r="J13" s="36"/>
      <c r="K13" s="66"/>
      <c r="L13" s="8"/>
      <c r="M13" s="75"/>
      <c r="N13" s="13"/>
      <c r="O13" s="13"/>
      <c r="P13" s="14"/>
    </row>
    <row r="14" spans="1:16" x14ac:dyDescent="0.25">
      <c r="A14" s="79" t="s">
        <v>1</v>
      </c>
      <c r="B14" s="20"/>
      <c r="C14" s="75"/>
      <c r="D14" s="36"/>
      <c r="E14" s="36"/>
      <c r="F14" s="66"/>
      <c r="G14" s="8"/>
      <c r="H14" s="75"/>
      <c r="I14" s="36"/>
      <c r="J14" s="36"/>
      <c r="K14" s="66"/>
      <c r="L14" s="8"/>
      <c r="M14" s="75"/>
      <c r="N14" s="36"/>
      <c r="O14" s="36"/>
      <c r="P14" s="66"/>
    </row>
    <row r="15" spans="1:16" x14ac:dyDescent="0.25">
      <c r="A15" s="8"/>
      <c r="B15" s="20"/>
      <c r="C15" s="48"/>
      <c r="D15" s="8"/>
      <c r="E15" s="8"/>
      <c r="F15" s="49"/>
      <c r="G15" s="8"/>
      <c r="H15" s="48"/>
      <c r="I15" s="8"/>
      <c r="J15" s="8"/>
      <c r="K15" s="49"/>
      <c r="L15" s="8"/>
      <c r="M15" s="48"/>
      <c r="N15" s="8"/>
      <c r="O15" s="8"/>
      <c r="P15" s="49"/>
    </row>
    <row r="16" spans="1:16" ht="14.5" x14ac:dyDescent="0.35">
      <c r="A16" s="50" t="s">
        <v>27</v>
      </c>
      <c r="B16" s="22"/>
      <c r="C16" s="33" t="s">
        <v>51</v>
      </c>
      <c r="D16" s="33" t="s">
        <v>29</v>
      </c>
      <c r="E16" s="33" t="s">
        <v>30</v>
      </c>
      <c r="F16" s="37" t="s">
        <v>31</v>
      </c>
      <c r="H16" s="33" t="s">
        <v>24</v>
      </c>
      <c r="I16" s="33" t="s">
        <v>29</v>
      </c>
      <c r="J16" s="33" t="s">
        <v>30</v>
      </c>
      <c r="K16" s="37" t="s">
        <v>31</v>
      </c>
      <c r="M16" s="33" t="s">
        <v>52</v>
      </c>
      <c r="N16" s="33" t="s">
        <v>29</v>
      </c>
      <c r="O16" s="33" t="s">
        <v>30</v>
      </c>
      <c r="P16" s="37" t="s">
        <v>31</v>
      </c>
    </row>
    <row r="17" spans="1:16" ht="13" x14ac:dyDescent="0.3">
      <c r="A17" s="74" t="s">
        <v>12</v>
      </c>
      <c r="B17" s="20"/>
      <c r="C17" s="75"/>
      <c r="D17" s="36"/>
      <c r="E17" s="36"/>
      <c r="F17" s="66"/>
      <c r="G17" s="8"/>
      <c r="H17" s="82"/>
      <c r="I17" s="83"/>
      <c r="J17" s="84"/>
      <c r="K17" s="85"/>
      <c r="L17" s="8"/>
      <c r="M17" s="75"/>
      <c r="N17" s="13"/>
      <c r="O17" s="36"/>
      <c r="P17" s="66"/>
    </row>
    <row r="18" spans="1:16" ht="13" x14ac:dyDescent="0.3">
      <c r="A18" s="79" t="s">
        <v>13</v>
      </c>
      <c r="B18" s="20"/>
      <c r="C18" s="75"/>
      <c r="D18" s="13"/>
      <c r="E18" s="36"/>
      <c r="F18" s="66"/>
      <c r="G18" s="8"/>
      <c r="H18" s="82"/>
      <c r="I18" s="83"/>
      <c r="J18" s="84"/>
      <c r="K18" s="85"/>
      <c r="L18" s="8"/>
      <c r="M18" s="12"/>
      <c r="N18" s="13"/>
      <c r="O18" s="13"/>
      <c r="P18" s="14"/>
    </row>
    <row r="19" spans="1:16" ht="13" x14ac:dyDescent="0.3">
      <c r="A19" s="80" t="s">
        <v>14</v>
      </c>
      <c r="B19" s="20"/>
      <c r="C19" s="75"/>
      <c r="D19" s="36"/>
      <c r="E19" s="36"/>
      <c r="F19" s="66"/>
      <c r="G19" s="8"/>
      <c r="H19" s="82"/>
      <c r="I19" s="86"/>
      <c r="J19" s="87"/>
      <c r="K19" s="85"/>
      <c r="L19" s="8"/>
      <c r="M19" s="75"/>
      <c r="N19" s="36"/>
      <c r="O19" s="36"/>
      <c r="P19" s="66"/>
    </row>
    <row r="20" spans="1:16" ht="13" x14ac:dyDescent="0.3">
      <c r="A20" s="79" t="s">
        <v>2</v>
      </c>
      <c r="B20" s="20"/>
      <c r="C20" s="75"/>
      <c r="D20" s="13"/>
      <c r="E20" s="13"/>
      <c r="F20" s="14"/>
      <c r="H20" s="82"/>
      <c r="I20" s="86"/>
      <c r="J20" s="87"/>
      <c r="K20" s="85"/>
      <c r="M20" s="12"/>
      <c r="N20" s="13"/>
      <c r="O20" s="13"/>
      <c r="P20" s="14"/>
    </row>
    <row r="21" spans="1:16" ht="13" x14ac:dyDescent="0.3">
      <c r="A21" s="74" t="s">
        <v>3</v>
      </c>
      <c r="B21" s="20"/>
      <c r="C21" s="75"/>
      <c r="D21" s="13"/>
      <c r="E21" s="13"/>
      <c r="F21" s="14"/>
      <c r="H21" s="82">
        <v>52.5</v>
      </c>
      <c r="I21" s="86" t="s">
        <v>100</v>
      </c>
      <c r="J21" s="87" t="s">
        <v>17</v>
      </c>
      <c r="K21" s="85">
        <v>43331</v>
      </c>
      <c r="M21" s="12"/>
      <c r="N21" s="13"/>
      <c r="O21" s="36"/>
      <c r="P21" s="66"/>
    </row>
    <row r="22" spans="1:16" ht="13" x14ac:dyDescent="0.3">
      <c r="A22" s="79" t="s">
        <v>4</v>
      </c>
      <c r="B22" s="20"/>
      <c r="C22" s="75"/>
      <c r="D22" s="13"/>
      <c r="E22" s="13"/>
      <c r="F22" s="14"/>
      <c r="H22" s="42">
        <v>75</v>
      </c>
      <c r="I22" s="6" t="s">
        <v>101</v>
      </c>
      <c r="J22" s="88" t="s">
        <v>48</v>
      </c>
      <c r="K22" s="89">
        <v>42455</v>
      </c>
      <c r="M22" s="13"/>
      <c r="N22" s="13"/>
      <c r="O22" s="13"/>
      <c r="P22" s="14"/>
    </row>
    <row r="23" spans="1:16" ht="13" x14ac:dyDescent="0.3">
      <c r="A23" s="80" t="s">
        <v>5</v>
      </c>
      <c r="B23" s="20"/>
      <c r="C23" s="12"/>
      <c r="D23" s="13"/>
      <c r="E23" s="13"/>
      <c r="F23" s="14"/>
      <c r="H23" s="42">
        <v>90.5</v>
      </c>
      <c r="I23" t="s">
        <v>228</v>
      </c>
      <c r="J23" s="62" t="s">
        <v>277</v>
      </c>
      <c r="K23" s="11">
        <v>45536</v>
      </c>
      <c r="M23" s="12"/>
      <c r="N23" s="13"/>
      <c r="O23" s="13"/>
      <c r="P23" s="14"/>
    </row>
    <row r="24" spans="1:16" ht="13" x14ac:dyDescent="0.3">
      <c r="A24" s="79" t="s">
        <v>6</v>
      </c>
      <c r="B24" s="20"/>
      <c r="C24" s="12"/>
      <c r="D24" s="13"/>
      <c r="E24" s="13"/>
      <c r="F24" s="14"/>
      <c r="H24" s="42">
        <v>112.5</v>
      </c>
      <c r="I24" s="6" t="s">
        <v>102</v>
      </c>
      <c r="J24" s="10" t="s">
        <v>17</v>
      </c>
      <c r="K24" s="11">
        <v>43695</v>
      </c>
      <c r="M24" s="12"/>
      <c r="N24" s="13"/>
      <c r="O24" s="13"/>
      <c r="P24" s="14"/>
    </row>
    <row r="25" spans="1:16" ht="13" x14ac:dyDescent="0.3">
      <c r="A25" s="74" t="s">
        <v>7</v>
      </c>
      <c r="B25" s="20"/>
      <c r="C25" s="12"/>
      <c r="D25" s="13"/>
      <c r="E25" s="13"/>
      <c r="F25" s="14"/>
      <c r="H25" s="43">
        <v>120</v>
      </c>
      <c r="I25" s="6" t="s">
        <v>102</v>
      </c>
      <c r="J25" s="13" t="s">
        <v>103</v>
      </c>
      <c r="K25" s="41">
        <v>43763</v>
      </c>
      <c r="M25" s="12"/>
      <c r="N25" s="13"/>
      <c r="O25" s="13"/>
      <c r="P25" s="14"/>
    </row>
    <row r="26" spans="1:16" ht="13" x14ac:dyDescent="0.3">
      <c r="A26" s="79" t="s">
        <v>0</v>
      </c>
      <c r="B26" s="20"/>
      <c r="C26" s="12"/>
      <c r="D26" s="13"/>
      <c r="E26" s="13"/>
      <c r="F26" s="14"/>
      <c r="H26" s="43"/>
      <c r="I26" s="65"/>
      <c r="J26" s="13"/>
      <c r="K26" s="41"/>
      <c r="M26" s="12"/>
      <c r="N26" s="13"/>
      <c r="O26" s="36"/>
      <c r="P26" s="66"/>
    </row>
    <row r="27" spans="1:16" ht="13" x14ac:dyDescent="0.3">
      <c r="A27" s="79" t="s">
        <v>1</v>
      </c>
      <c r="B27" s="20"/>
      <c r="C27" s="75"/>
      <c r="D27" s="13"/>
      <c r="E27" s="13"/>
      <c r="F27" s="14"/>
      <c r="H27" s="43"/>
      <c r="I27" s="65"/>
      <c r="J27" s="13"/>
      <c r="K27" s="41"/>
      <c r="M27" s="12"/>
      <c r="N27" s="13"/>
      <c r="O27" s="36"/>
      <c r="P27" s="66"/>
    </row>
    <row r="28" spans="1:16" ht="13" customHeight="1" x14ac:dyDescent="0.25">
      <c r="A28" s="8"/>
      <c r="B28" s="20"/>
      <c r="C28" s="48"/>
      <c r="D28" s="8"/>
      <c r="E28" s="8"/>
      <c r="F28" s="49"/>
      <c r="G28" s="8"/>
      <c r="H28" s="48"/>
      <c r="I28" s="8"/>
      <c r="J28" s="8"/>
      <c r="K28" s="49"/>
      <c r="L28" s="8"/>
      <c r="M28" s="48"/>
      <c r="N28" s="8"/>
      <c r="O28" s="8"/>
      <c r="P28" s="49"/>
    </row>
    <row r="29" spans="1:16" ht="14.5" x14ac:dyDescent="0.35">
      <c r="A29" s="50" t="s">
        <v>27</v>
      </c>
      <c r="B29" s="22"/>
      <c r="C29" s="33" t="s">
        <v>69</v>
      </c>
      <c r="D29" s="33" t="s">
        <v>29</v>
      </c>
      <c r="E29" s="33" t="s">
        <v>30</v>
      </c>
      <c r="F29" s="37" t="s">
        <v>31</v>
      </c>
      <c r="H29" s="33" t="s">
        <v>70</v>
      </c>
      <c r="I29" s="33" t="s">
        <v>29</v>
      </c>
      <c r="J29" s="33" t="s">
        <v>30</v>
      </c>
      <c r="K29" s="37" t="s">
        <v>31</v>
      </c>
      <c r="M29" s="33" t="s">
        <v>71</v>
      </c>
      <c r="N29" s="33" t="s">
        <v>29</v>
      </c>
      <c r="O29" s="33" t="s">
        <v>30</v>
      </c>
      <c r="P29" s="37" t="s">
        <v>31</v>
      </c>
    </row>
    <row r="30" spans="1:16" ht="13" x14ac:dyDescent="0.3">
      <c r="A30" s="74" t="s">
        <v>12</v>
      </c>
      <c r="B30" s="20"/>
      <c r="C30" s="90"/>
      <c r="D30" s="84"/>
      <c r="E30" s="84"/>
      <c r="F30" s="85"/>
      <c r="G30" s="8"/>
      <c r="H30" s="90"/>
      <c r="I30" s="83"/>
      <c r="J30" s="84"/>
      <c r="K30" s="85"/>
      <c r="L30" s="8"/>
      <c r="M30" s="90"/>
      <c r="N30" s="83"/>
      <c r="O30" s="84"/>
      <c r="P30" s="84"/>
    </row>
    <row r="31" spans="1:16" ht="13" x14ac:dyDescent="0.3">
      <c r="A31" s="79" t="s">
        <v>13</v>
      </c>
      <c r="B31" s="20"/>
      <c r="C31" s="90"/>
      <c r="D31" s="84"/>
      <c r="E31" s="84"/>
      <c r="F31" s="85"/>
      <c r="G31" s="8"/>
      <c r="H31" s="90"/>
      <c r="I31" s="83"/>
      <c r="J31" s="84"/>
      <c r="K31" s="85"/>
      <c r="L31" s="8"/>
      <c r="M31" s="90"/>
      <c r="N31" s="83"/>
      <c r="O31" s="84"/>
      <c r="P31" s="84"/>
    </row>
    <row r="32" spans="1:16" ht="13" x14ac:dyDescent="0.3">
      <c r="A32" s="80" t="s">
        <v>14</v>
      </c>
      <c r="B32" s="20"/>
      <c r="C32" s="91"/>
      <c r="D32" s="87"/>
      <c r="E32" s="87"/>
      <c r="F32" s="85"/>
      <c r="G32" s="8"/>
      <c r="H32" s="91">
        <v>62.5</v>
      </c>
      <c r="I32" s="86" t="s">
        <v>104</v>
      </c>
      <c r="J32" s="87" t="s">
        <v>21</v>
      </c>
      <c r="K32" s="85">
        <v>43561</v>
      </c>
      <c r="L32" s="8"/>
      <c r="M32" s="91"/>
      <c r="N32" s="6"/>
      <c r="O32" s="88"/>
      <c r="P32" s="88"/>
    </row>
    <row r="33" spans="1:20" ht="13" x14ac:dyDescent="0.3">
      <c r="A33" s="79" t="s">
        <v>2</v>
      </c>
      <c r="B33" s="20"/>
      <c r="C33" s="91"/>
      <c r="D33" s="87"/>
      <c r="E33" s="87"/>
      <c r="F33" s="85"/>
      <c r="G33" s="8"/>
      <c r="H33" s="91"/>
      <c r="I33" s="86"/>
      <c r="J33" s="87"/>
      <c r="K33" s="85"/>
      <c r="L33" s="8"/>
      <c r="M33" s="91"/>
      <c r="N33" s="6"/>
      <c r="O33" s="88"/>
      <c r="P33" s="88"/>
    </row>
    <row r="34" spans="1:20" ht="14.25" customHeight="1" x14ac:dyDescent="0.3">
      <c r="A34" s="74" t="s">
        <v>3</v>
      </c>
      <c r="B34" s="20"/>
      <c r="C34" s="91"/>
      <c r="D34" s="87"/>
      <c r="E34" s="87"/>
      <c r="F34" s="85"/>
      <c r="G34" s="8"/>
      <c r="H34" s="91">
        <v>55</v>
      </c>
      <c r="I34" s="86" t="s">
        <v>77</v>
      </c>
      <c r="J34" s="87" t="s">
        <v>17</v>
      </c>
      <c r="K34" s="85">
        <v>43331</v>
      </c>
      <c r="L34" s="8"/>
      <c r="M34" s="91"/>
      <c r="N34" s="6"/>
      <c r="O34" s="88"/>
      <c r="P34" s="88"/>
    </row>
    <row r="35" spans="1:20" s="2" customFormat="1" ht="13" x14ac:dyDescent="0.3">
      <c r="A35" s="79" t="s">
        <v>4</v>
      </c>
      <c r="B35" s="20"/>
      <c r="C35" s="92"/>
      <c r="D35" s="88"/>
      <c r="E35" s="88"/>
      <c r="F35" s="89"/>
      <c r="G35" s="8"/>
      <c r="H35" s="92">
        <v>65</v>
      </c>
      <c r="I35" s="6" t="s">
        <v>77</v>
      </c>
      <c r="J35" s="88" t="s">
        <v>19</v>
      </c>
      <c r="K35" s="89">
        <v>43429</v>
      </c>
      <c r="L35" s="8"/>
      <c r="M35" s="92">
        <v>57.5</v>
      </c>
      <c r="N35" s="6" t="s">
        <v>77</v>
      </c>
      <c r="O35" s="88" t="s">
        <v>21</v>
      </c>
      <c r="P35" s="89">
        <v>43561</v>
      </c>
      <c r="Q35" s="1"/>
      <c r="R35" s="1"/>
      <c r="S35" s="1"/>
      <c r="T35" s="1"/>
    </row>
    <row r="36" spans="1:20" ht="13" x14ac:dyDescent="0.3">
      <c r="A36" s="80" t="s">
        <v>5</v>
      </c>
      <c r="B36" s="20"/>
      <c r="C36" s="92">
        <v>95</v>
      </c>
      <c r="D36" s="6" t="s">
        <v>105</v>
      </c>
      <c r="E36" s="88" t="s">
        <v>17</v>
      </c>
      <c r="F36" s="89">
        <v>43331</v>
      </c>
      <c r="G36" s="8"/>
      <c r="H36" s="92">
        <v>100</v>
      </c>
      <c r="I36" s="6" t="s">
        <v>105</v>
      </c>
      <c r="J36" s="88" t="s">
        <v>19</v>
      </c>
      <c r="K36" s="89">
        <v>43429</v>
      </c>
      <c r="M36" s="93"/>
      <c r="N36" s="65"/>
      <c r="O36" s="13"/>
      <c r="P36" s="14"/>
    </row>
    <row r="37" spans="1:20" ht="13" x14ac:dyDescent="0.3">
      <c r="A37" s="79" t="s">
        <v>6</v>
      </c>
      <c r="B37" s="20"/>
      <c r="C37" s="94"/>
      <c r="D37" s="13"/>
      <c r="E37" s="36"/>
      <c r="F37" s="66"/>
      <c r="G37" s="8"/>
      <c r="H37" s="93"/>
      <c r="I37" s="65"/>
      <c r="J37" s="13"/>
      <c r="K37" s="14"/>
      <c r="M37" s="93"/>
      <c r="N37" s="65"/>
      <c r="O37" s="36"/>
      <c r="P37" s="66"/>
    </row>
    <row r="38" spans="1:20" ht="13" x14ac:dyDescent="0.3">
      <c r="A38" s="74" t="s">
        <v>7</v>
      </c>
      <c r="B38" s="20"/>
      <c r="C38" s="93"/>
      <c r="D38" s="13"/>
      <c r="E38" s="13"/>
      <c r="F38" s="14"/>
      <c r="G38" s="8"/>
      <c r="H38" s="94"/>
      <c r="I38" s="65"/>
      <c r="J38" s="13"/>
      <c r="K38" s="14"/>
      <c r="M38" s="93"/>
      <c r="N38" s="65"/>
      <c r="O38" s="13"/>
      <c r="P38" s="14"/>
    </row>
    <row r="39" spans="1:20" ht="13" x14ac:dyDescent="0.3">
      <c r="A39" s="79" t="s">
        <v>0</v>
      </c>
      <c r="B39" s="20"/>
      <c r="C39" s="93"/>
      <c r="D39" s="95"/>
      <c r="E39" s="13"/>
      <c r="F39" s="14"/>
      <c r="G39" s="8"/>
      <c r="H39" s="93"/>
      <c r="I39" s="65"/>
      <c r="J39" s="13"/>
      <c r="K39" s="14"/>
      <c r="L39" s="8"/>
      <c r="M39" s="93"/>
      <c r="N39" s="65"/>
      <c r="O39" s="13"/>
      <c r="P39" s="14"/>
    </row>
    <row r="40" spans="1:20" ht="13" x14ac:dyDescent="0.3">
      <c r="A40" s="79" t="s">
        <v>1</v>
      </c>
      <c r="B40" s="20"/>
      <c r="C40" s="93"/>
      <c r="D40" s="13"/>
      <c r="E40" s="13"/>
      <c r="F40" s="14"/>
      <c r="G40" s="8"/>
      <c r="H40" s="94"/>
      <c r="I40" s="68"/>
      <c r="J40" s="36"/>
      <c r="K40" s="66"/>
      <c r="L40" s="8"/>
      <c r="M40" s="93"/>
      <c r="N40" s="65"/>
      <c r="O40" s="13"/>
      <c r="P40" s="14"/>
    </row>
    <row r="41" spans="1:20" ht="13" customHeight="1" x14ac:dyDescent="0.25">
      <c r="A41" s="8"/>
      <c r="B41" s="20"/>
      <c r="C41" s="48"/>
      <c r="D41" s="8"/>
      <c r="E41" s="8"/>
      <c r="F41" s="49"/>
      <c r="G41" s="8"/>
      <c r="H41" s="48"/>
      <c r="I41" s="8"/>
      <c r="J41" s="8"/>
      <c r="K41" s="49"/>
      <c r="L41" s="8"/>
      <c r="M41" s="48"/>
      <c r="N41" s="8"/>
      <c r="O41" s="8"/>
      <c r="P41" s="49"/>
    </row>
    <row r="42" spans="1:20" ht="14.5" x14ac:dyDescent="0.35">
      <c r="A42" s="50" t="s">
        <v>27</v>
      </c>
      <c r="B42" s="22"/>
      <c r="C42" s="33" t="s">
        <v>89</v>
      </c>
      <c r="D42" s="33" t="s">
        <v>29</v>
      </c>
      <c r="E42" s="33" t="s">
        <v>30</v>
      </c>
      <c r="F42" s="37" t="s">
        <v>31</v>
      </c>
      <c r="H42" s="33" t="s">
        <v>90</v>
      </c>
      <c r="I42" s="33" t="s">
        <v>29</v>
      </c>
      <c r="J42" s="33" t="s">
        <v>30</v>
      </c>
      <c r="K42" s="37" t="s">
        <v>31</v>
      </c>
      <c r="M42" s="33" t="s">
        <v>106</v>
      </c>
      <c r="N42" s="33" t="s">
        <v>29</v>
      </c>
      <c r="O42" s="33" t="s">
        <v>30</v>
      </c>
      <c r="P42" s="37" t="s">
        <v>31</v>
      </c>
    </row>
    <row r="43" spans="1:20" ht="13" x14ac:dyDescent="0.3">
      <c r="A43" s="74" t="s">
        <v>12</v>
      </c>
      <c r="B43" s="20"/>
      <c r="C43" s="92"/>
      <c r="D43" s="36"/>
      <c r="E43" s="36"/>
      <c r="F43" s="66"/>
      <c r="G43" s="8"/>
      <c r="H43" s="90"/>
      <c r="I43" s="83"/>
      <c r="J43" s="84"/>
      <c r="K43" s="85"/>
      <c r="L43" s="8"/>
      <c r="M43" s="90"/>
      <c r="N43" s="83"/>
      <c r="O43" s="84"/>
      <c r="P43" s="85"/>
    </row>
    <row r="44" spans="1:20" ht="13" x14ac:dyDescent="0.3">
      <c r="A44" s="79" t="s">
        <v>13</v>
      </c>
      <c r="B44" s="20"/>
      <c r="C44" s="92"/>
      <c r="D44" s="13"/>
      <c r="E44" s="36"/>
      <c r="F44" s="66"/>
      <c r="G44" s="8"/>
      <c r="H44" s="90"/>
      <c r="I44" s="83"/>
      <c r="J44" s="84"/>
      <c r="K44" s="85"/>
      <c r="L44" s="8"/>
      <c r="M44" s="90"/>
      <c r="N44" s="83"/>
      <c r="O44" s="84"/>
      <c r="P44" s="85"/>
    </row>
    <row r="45" spans="1:20" ht="13" x14ac:dyDescent="0.3">
      <c r="A45" s="80" t="s">
        <v>14</v>
      </c>
      <c r="B45" s="20"/>
      <c r="C45" s="92"/>
      <c r="D45" s="13"/>
      <c r="E45" s="36"/>
      <c r="F45" s="66"/>
      <c r="G45" s="8"/>
      <c r="H45" s="91"/>
      <c r="I45" s="86"/>
      <c r="J45" s="87"/>
      <c r="K45" s="85"/>
      <c r="L45" s="8"/>
      <c r="M45" s="91"/>
      <c r="N45" s="86"/>
      <c r="O45" s="87"/>
      <c r="P45" s="85"/>
    </row>
    <row r="46" spans="1:20" ht="13" x14ac:dyDescent="0.3">
      <c r="A46" s="79" t="s">
        <v>2</v>
      </c>
      <c r="B46" s="20"/>
      <c r="C46" s="92"/>
      <c r="D46" s="13"/>
      <c r="E46" s="13"/>
      <c r="F46" s="14"/>
      <c r="G46" s="8"/>
      <c r="H46" s="91"/>
      <c r="I46" s="86"/>
      <c r="J46" s="87"/>
      <c r="K46" s="85"/>
      <c r="L46" s="8"/>
      <c r="M46" s="91"/>
      <c r="N46" s="86"/>
      <c r="O46" s="87"/>
      <c r="P46" s="85"/>
    </row>
    <row r="47" spans="1:20" ht="13" x14ac:dyDescent="0.3">
      <c r="A47" s="74" t="s">
        <v>3</v>
      </c>
      <c r="B47" s="20"/>
      <c r="C47" s="92"/>
      <c r="D47" s="13"/>
      <c r="E47" s="13"/>
      <c r="F47" s="14"/>
      <c r="G47" s="8"/>
      <c r="H47" s="91"/>
      <c r="I47" s="86"/>
      <c r="J47" s="87"/>
      <c r="K47" s="85"/>
      <c r="L47" s="8"/>
      <c r="M47" s="91"/>
      <c r="N47" s="86"/>
      <c r="O47" s="87"/>
      <c r="P47" s="85"/>
    </row>
    <row r="48" spans="1:20" ht="13" x14ac:dyDescent="0.3">
      <c r="A48" s="79" t="s">
        <v>4</v>
      </c>
      <c r="B48" s="20"/>
      <c r="C48" s="92"/>
      <c r="D48" s="13"/>
      <c r="E48" s="36"/>
      <c r="F48" s="66"/>
      <c r="G48" s="8"/>
      <c r="H48" s="92"/>
      <c r="I48" s="6"/>
      <c r="J48" s="88"/>
      <c r="K48" s="89"/>
      <c r="L48" s="8"/>
      <c r="M48" s="92"/>
      <c r="N48" s="6"/>
      <c r="O48" s="88"/>
      <c r="P48" s="89"/>
    </row>
    <row r="49" spans="1:16" ht="13" x14ac:dyDescent="0.3">
      <c r="A49" s="80" t="s">
        <v>5</v>
      </c>
      <c r="B49" s="20"/>
      <c r="C49" s="92">
        <v>90</v>
      </c>
      <c r="D49" s="13" t="s">
        <v>265</v>
      </c>
      <c r="E49" s="88" t="s">
        <v>17</v>
      </c>
      <c r="F49" s="89">
        <v>45466</v>
      </c>
      <c r="G49" s="8"/>
      <c r="H49" s="92">
        <v>80</v>
      </c>
      <c r="I49" s="6" t="s">
        <v>107</v>
      </c>
      <c r="J49" s="88" t="s">
        <v>21</v>
      </c>
      <c r="K49" s="89">
        <v>41769</v>
      </c>
      <c r="L49" s="8"/>
      <c r="M49" s="92">
        <v>70</v>
      </c>
      <c r="N49" s="6" t="s">
        <v>107</v>
      </c>
      <c r="O49" s="88" t="s">
        <v>21</v>
      </c>
      <c r="P49" s="89">
        <v>43561</v>
      </c>
    </row>
    <row r="50" spans="1:16" ht="13" x14ac:dyDescent="0.3">
      <c r="A50" s="79" t="s">
        <v>6</v>
      </c>
      <c r="B50" s="20"/>
      <c r="C50" s="92"/>
      <c r="D50" s="13"/>
      <c r="E50" s="36"/>
      <c r="F50" s="66"/>
      <c r="G50" s="8"/>
      <c r="H50" s="92"/>
      <c r="I50" s="6"/>
      <c r="J50" s="88"/>
      <c r="K50" s="89"/>
      <c r="L50" s="8"/>
      <c r="M50" s="93"/>
      <c r="N50" s="65"/>
      <c r="O50" s="13"/>
      <c r="P50" s="14"/>
    </row>
    <row r="51" spans="1:16" ht="13" x14ac:dyDescent="0.3">
      <c r="A51" s="74" t="s">
        <v>7</v>
      </c>
      <c r="B51" s="20"/>
      <c r="C51" s="92"/>
      <c r="D51" s="13"/>
      <c r="E51" s="13"/>
      <c r="F51" s="14"/>
      <c r="G51" s="8"/>
      <c r="H51" s="93"/>
      <c r="I51" s="96"/>
      <c r="J51" s="12"/>
      <c r="K51" s="14"/>
      <c r="L51" s="8"/>
      <c r="M51" s="94"/>
      <c r="N51" s="68"/>
      <c r="O51" s="36"/>
      <c r="P51" s="66"/>
    </row>
    <row r="52" spans="1:16" ht="13" x14ac:dyDescent="0.3">
      <c r="A52" s="79" t="s">
        <v>0</v>
      </c>
      <c r="B52" s="20"/>
      <c r="C52" s="92"/>
      <c r="D52" s="13"/>
      <c r="E52" s="13"/>
      <c r="F52" s="14"/>
      <c r="G52" s="8"/>
      <c r="H52" s="94"/>
      <c r="I52" s="68"/>
      <c r="J52" s="36"/>
      <c r="K52" s="66"/>
      <c r="L52" s="8"/>
      <c r="M52" s="94"/>
      <c r="N52" s="68"/>
      <c r="O52" s="36"/>
      <c r="P52" s="66"/>
    </row>
    <row r="53" spans="1:16" ht="13" x14ac:dyDescent="0.3">
      <c r="A53" s="79" t="s">
        <v>1</v>
      </c>
      <c r="B53" s="20"/>
      <c r="C53" s="92"/>
      <c r="D53" s="13"/>
      <c r="E53" s="13"/>
      <c r="F53" s="14"/>
      <c r="G53" s="8"/>
      <c r="H53" s="94"/>
      <c r="I53" s="68"/>
      <c r="J53" s="36"/>
      <c r="K53" s="66"/>
      <c r="L53" s="8"/>
      <c r="M53" s="94"/>
      <c r="N53" s="68"/>
      <c r="O53" s="36"/>
      <c r="P53" s="66"/>
    </row>
    <row r="54" spans="1:16" ht="13" customHeight="1" x14ac:dyDescent="0.25">
      <c r="A54" s="8"/>
      <c r="B54" s="20"/>
      <c r="C54" s="48"/>
      <c r="D54" s="8"/>
      <c r="E54" s="8"/>
      <c r="F54" s="49"/>
      <c r="G54" s="8"/>
      <c r="H54" s="48"/>
      <c r="I54" s="8"/>
      <c r="J54" s="8"/>
      <c r="K54" s="49"/>
      <c r="L54" s="8"/>
      <c r="M54" s="48"/>
      <c r="N54" s="8"/>
      <c r="O54" s="8"/>
      <c r="P54" s="49"/>
    </row>
    <row r="55" spans="1:16" ht="14.5" x14ac:dyDescent="0.35">
      <c r="A55" s="50" t="s">
        <v>27</v>
      </c>
      <c r="B55" s="22"/>
      <c r="C55" s="33" t="s">
        <v>95</v>
      </c>
      <c r="D55" s="33" t="s">
        <v>29</v>
      </c>
      <c r="E55" s="33" t="s">
        <v>30</v>
      </c>
      <c r="F55" s="37" t="s">
        <v>31</v>
      </c>
      <c r="H55" s="33" t="s">
        <v>96</v>
      </c>
      <c r="I55" s="33" t="s">
        <v>29</v>
      </c>
      <c r="J55" s="33" t="s">
        <v>30</v>
      </c>
      <c r="K55" s="37" t="s">
        <v>31</v>
      </c>
      <c r="M55" s="33" t="s">
        <v>97</v>
      </c>
      <c r="N55" s="33" t="s">
        <v>29</v>
      </c>
      <c r="O55" s="33" t="s">
        <v>30</v>
      </c>
      <c r="P55" s="37" t="s">
        <v>31</v>
      </c>
    </row>
    <row r="56" spans="1:16" x14ac:dyDescent="0.25">
      <c r="A56" s="74" t="s">
        <v>12</v>
      </c>
      <c r="B56" s="20"/>
      <c r="C56" s="75"/>
      <c r="D56" s="36"/>
      <c r="E56" s="36"/>
      <c r="F56" s="66"/>
      <c r="G56" s="8"/>
      <c r="H56" s="75"/>
      <c r="I56" s="36"/>
      <c r="J56" s="36"/>
      <c r="K56" s="66"/>
      <c r="L56" s="8"/>
      <c r="M56" s="75"/>
      <c r="N56" s="36"/>
      <c r="O56" s="36"/>
      <c r="P56" s="66"/>
    </row>
    <row r="57" spans="1:16" x14ac:dyDescent="0.25">
      <c r="A57" s="79" t="s">
        <v>13</v>
      </c>
      <c r="B57" s="20"/>
      <c r="C57" s="75"/>
      <c r="D57" s="36"/>
      <c r="E57" s="36"/>
      <c r="F57" s="66"/>
      <c r="G57" s="8"/>
      <c r="H57" s="75"/>
      <c r="I57" s="36"/>
      <c r="J57" s="36"/>
      <c r="K57" s="66"/>
      <c r="L57" s="8"/>
      <c r="M57" s="75"/>
      <c r="N57" s="36"/>
      <c r="O57" s="36"/>
      <c r="P57" s="66"/>
    </row>
    <row r="58" spans="1:16" x14ac:dyDescent="0.25">
      <c r="A58" s="80" t="s">
        <v>14</v>
      </c>
      <c r="B58" s="20"/>
      <c r="C58" s="75"/>
      <c r="D58" s="13"/>
      <c r="E58" s="36"/>
      <c r="F58" s="66"/>
      <c r="G58" s="8"/>
      <c r="H58" s="75"/>
      <c r="I58" s="36"/>
      <c r="J58" s="36"/>
      <c r="K58" s="66"/>
      <c r="L58" s="8"/>
      <c r="M58" s="75"/>
      <c r="N58" s="36"/>
      <c r="O58" s="36"/>
      <c r="P58" s="66"/>
    </row>
    <row r="59" spans="1:16" ht="15" customHeight="1" x14ac:dyDescent="0.25">
      <c r="A59" s="79" t="s">
        <v>2</v>
      </c>
      <c r="B59" s="20"/>
      <c r="C59" s="75"/>
      <c r="D59" s="13"/>
      <c r="E59" s="36"/>
      <c r="F59" s="66"/>
      <c r="G59" s="8"/>
      <c r="H59" s="75"/>
      <c r="I59" s="36"/>
      <c r="J59" s="36"/>
      <c r="K59" s="66"/>
      <c r="L59" s="8"/>
      <c r="M59" s="75"/>
      <c r="N59" s="36"/>
      <c r="O59" s="36"/>
      <c r="P59" s="66"/>
    </row>
    <row r="60" spans="1:16" x14ac:dyDescent="0.25">
      <c r="A60" s="74" t="s">
        <v>3</v>
      </c>
      <c r="B60" s="20"/>
      <c r="C60" s="75"/>
      <c r="D60" s="13"/>
      <c r="E60" s="36"/>
      <c r="F60" s="66"/>
      <c r="G60" s="8"/>
      <c r="H60" s="75"/>
      <c r="I60" s="36"/>
      <c r="J60" s="36"/>
      <c r="K60" s="66"/>
      <c r="L60" s="8"/>
      <c r="M60" s="75"/>
      <c r="N60" s="97"/>
      <c r="O60" s="36"/>
      <c r="P60" s="66"/>
    </row>
    <row r="61" spans="1:16" x14ac:dyDescent="0.25">
      <c r="A61" s="79" t="s">
        <v>4</v>
      </c>
      <c r="B61" s="20"/>
      <c r="C61" s="75"/>
      <c r="D61" s="13"/>
      <c r="E61" s="36"/>
      <c r="F61" s="66"/>
      <c r="G61" s="8"/>
      <c r="H61" s="75"/>
      <c r="I61" s="36"/>
      <c r="J61" s="36"/>
      <c r="K61" s="66"/>
      <c r="L61" s="8"/>
      <c r="M61" s="75"/>
      <c r="N61" s="36"/>
      <c r="O61" s="36"/>
      <c r="P61" s="66"/>
    </row>
    <row r="62" spans="1:16" x14ac:dyDescent="0.25">
      <c r="A62" s="80" t="s">
        <v>5</v>
      </c>
      <c r="B62" s="20"/>
      <c r="C62" s="75"/>
      <c r="D62" s="13"/>
      <c r="E62" s="36"/>
      <c r="F62" s="66"/>
      <c r="G62" s="8"/>
      <c r="H62" s="75"/>
      <c r="I62" s="36"/>
      <c r="J62" s="36"/>
      <c r="K62" s="66"/>
      <c r="L62" s="8"/>
      <c r="M62" s="75"/>
      <c r="N62" s="36"/>
      <c r="O62" s="36"/>
      <c r="P62" s="66"/>
    </row>
    <row r="63" spans="1:16" x14ac:dyDescent="0.25">
      <c r="A63" s="79" t="s">
        <v>6</v>
      </c>
      <c r="B63" s="20"/>
      <c r="C63" s="75"/>
      <c r="D63" s="36"/>
      <c r="E63" s="36"/>
      <c r="F63" s="66"/>
      <c r="G63" s="8"/>
      <c r="H63" s="75"/>
      <c r="I63" s="36"/>
      <c r="J63" s="36"/>
      <c r="K63" s="66"/>
      <c r="L63" s="8"/>
      <c r="M63" s="75"/>
      <c r="N63" s="36"/>
      <c r="O63" s="36"/>
      <c r="P63" s="66"/>
    </row>
    <row r="64" spans="1:16" x14ac:dyDescent="0.25">
      <c r="A64" s="74" t="s">
        <v>7</v>
      </c>
      <c r="B64" s="20"/>
      <c r="C64" s="75"/>
      <c r="D64" s="36"/>
      <c r="E64" s="36"/>
      <c r="F64" s="66"/>
      <c r="G64" s="8"/>
      <c r="H64" s="75"/>
      <c r="I64" s="36"/>
      <c r="J64" s="36"/>
      <c r="K64" s="66"/>
      <c r="L64" s="8"/>
      <c r="M64" s="75"/>
      <c r="N64" s="36"/>
      <c r="O64" s="36"/>
      <c r="P64" s="66"/>
    </row>
    <row r="65" spans="1:20" x14ac:dyDescent="0.25">
      <c r="A65" s="79" t="s">
        <v>0</v>
      </c>
      <c r="B65" s="20"/>
      <c r="C65" s="75"/>
      <c r="D65" s="36"/>
      <c r="E65" s="36"/>
      <c r="F65" s="66"/>
      <c r="G65" s="8"/>
      <c r="H65" s="75"/>
      <c r="I65" s="36"/>
      <c r="J65" s="36"/>
      <c r="K65" s="66"/>
      <c r="L65" s="8"/>
      <c r="M65" s="75"/>
      <c r="N65" s="36"/>
      <c r="O65" s="36"/>
      <c r="P65" s="66"/>
    </row>
    <row r="66" spans="1:20" x14ac:dyDescent="0.25">
      <c r="A66" s="79" t="s">
        <v>1</v>
      </c>
      <c r="B66" s="20"/>
      <c r="C66" s="75"/>
      <c r="D66" s="36"/>
      <c r="E66" s="36"/>
      <c r="F66" s="66"/>
      <c r="G66" s="8"/>
      <c r="H66" s="75"/>
      <c r="I66" s="36"/>
      <c r="J66" s="36"/>
      <c r="K66" s="66"/>
      <c r="L66" s="8"/>
      <c r="M66" s="75"/>
      <c r="N66" s="36"/>
      <c r="O66" s="36"/>
      <c r="P66" s="66"/>
    </row>
    <row r="67" spans="1:20" x14ac:dyDescent="0.25">
      <c r="S67" s="15"/>
      <c r="T67" s="51"/>
    </row>
    <row r="68" spans="1:20" x14ac:dyDescent="0.25">
      <c r="S68" s="15"/>
      <c r="T68" s="51"/>
    </row>
    <row r="69" spans="1:20" x14ac:dyDescent="0.25">
      <c r="S69" s="15"/>
      <c r="T69" s="51"/>
    </row>
    <row r="70" spans="1:20" x14ac:dyDescent="0.25">
      <c r="S70" s="15"/>
      <c r="T70" s="51"/>
    </row>
    <row r="71" spans="1:20" x14ac:dyDescent="0.25">
      <c r="S71" s="15"/>
      <c r="T71" s="51"/>
    </row>
    <row r="72" spans="1:20" x14ac:dyDescent="0.25">
      <c r="S72" s="15"/>
      <c r="T72" s="51"/>
    </row>
  </sheetData>
  <mergeCells count="1">
    <mergeCell ref="A1:P1"/>
  </mergeCells>
  <pageMargins left="0.511811024" right="0.511811024" top="0.78740157499999996" bottom="0.78740157499999996" header="0.31496062000000002" footer="0.31496062000000002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D6E264-9B1B-4295-A670-D60B80D33EF0}">
  <dimension ref="A1:AD83"/>
  <sheetViews>
    <sheetView topLeftCell="A9" workbookViewId="0">
      <pane xSplit="1" topLeftCell="B1" activePane="topRight" state="frozen"/>
      <selection activeCell="A10" sqref="A10"/>
      <selection pane="topRight" activeCell="N24" sqref="N24"/>
    </sheetView>
  </sheetViews>
  <sheetFormatPr defaultColWidth="9.1796875" defaultRowHeight="12.5" x14ac:dyDescent="0.25"/>
  <cols>
    <col min="1" max="1" width="12.1796875" style="23" customWidth="1"/>
    <col min="2" max="2" width="1.81640625" style="23" customWidth="1"/>
    <col min="3" max="3" width="7.81640625" style="4" bestFit="1" customWidth="1"/>
    <col min="4" max="4" width="28.81640625" style="17" bestFit="1" customWidth="1"/>
    <col min="5" max="5" width="15.1796875" style="16" bestFit="1" customWidth="1"/>
    <col min="6" max="6" width="10.1796875" style="18" bestFit="1" customWidth="1"/>
    <col min="7" max="7" width="1.81640625" style="23" customWidth="1"/>
    <col min="8" max="8" width="6.81640625" style="4" customWidth="1"/>
    <col min="9" max="9" width="23" style="17" bestFit="1" customWidth="1"/>
    <col min="10" max="10" width="15.1796875" style="16" bestFit="1" customWidth="1"/>
    <col min="11" max="11" width="10.1796875" style="18" bestFit="1" customWidth="1"/>
    <col min="12" max="12" width="1.81640625" style="23" customWidth="1"/>
    <col min="13" max="13" width="11.81640625" style="124" bestFit="1" customWidth="1"/>
    <col min="14" max="14" width="24.1796875" style="17" customWidth="1"/>
    <col min="15" max="15" width="15.1796875" style="16" bestFit="1" customWidth="1"/>
    <col min="16" max="16" width="10.1796875" style="18" bestFit="1" customWidth="1"/>
    <col min="17" max="17" width="7.453125" style="2" customWidth="1"/>
    <col min="18" max="16384" width="9.1796875" style="1"/>
  </cols>
  <sheetData>
    <row r="1" spans="1:17" ht="13" x14ac:dyDescent="0.3">
      <c r="A1" s="135" t="s">
        <v>263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"/>
    </row>
    <row r="2" spans="1:17" x14ac:dyDescent="0.25">
      <c r="A2" s="45"/>
      <c r="B2" s="45"/>
      <c r="C2" s="46"/>
      <c r="D2" s="47"/>
      <c r="E2" s="48"/>
      <c r="F2" s="49"/>
      <c r="G2" s="45"/>
      <c r="H2" s="46"/>
      <c r="I2" s="47"/>
      <c r="J2" s="48"/>
      <c r="K2" s="49"/>
      <c r="L2" s="45"/>
      <c r="M2" s="114"/>
      <c r="N2" s="47"/>
      <c r="O2" s="48"/>
      <c r="P2" s="49"/>
      <c r="Q2" s="1"/>
    </row>
    <row r="3" spans="1:17" ht="14.5" x14ac:dyDescent="0.35">
      <c r="A3" s="33" t="s">
        <v>27</v>
      </c>
      <c r="B3" s="127"/>
      <c r="C3" s="128" t="s">
        <v>37</v>
      </c>
      <c r="D3" s="128" t="s">
        <v>29</v>
      </c>
      <c r="E3" s="128" t="s">
        <v>30</v>
      </c>
      <c r="F3" s="129" t="s">
        <v>31</v>
      </c>
      <c r="G3" s="115"/>
      <c r="H3" s="128" t="s">
        <v>38</v>
      </c>
      <c r="I3" s="128" t="s">
        <v>29</v>
      </c>
      <c r="J3" s="128" t="s">
        <v>30</v>
      </c>
      <c r="K3" s="129" t="s">
        <v>31</v>
      </c>
      <c r="L3" s="115"/>
      <c r="M3" s="130" t="s">
        <v>39</v>
      </c>
      <c r="N3" s="128" t="s">
        <v>29</v>
      </c>
      <c r="O3" s="128" t="s">
        <v>30</v>
      </c>
      <c r="P3" s="129" t="s">
        <v>31</v>
      </c>
      <c r="Q3" s="1"/>
    </row>
    <row r="4" spans="1:17" ht="13" x14ac:dyDescent="0.3">
      <c r="A4" s="136" t="s">
        <v>14</v>
      </c>
      <c r="B4" s="45"/>
      <c r="C4" s="90"/>
      <c r="D4" s="83"/>
      <c r="E4" s="87"/>
      <c r="F4" s="85"/>
      <c r="G4" s="45"/>
      <c r="H4" s="90"/>
      <c r="I4" s="83"/>
      <c r="J4" s="84"/>
      <c r="K4" s="85"/>
      <c r="L4" s="45"/>
      <c r="M4" s="82"/>
      <c r="N4" s="83"/>
      <c r="O4" s="84"/>
      <c r="P4" s="85"/>
      <c r="Q4" s="1"/>
    </row>
    <row r="5" spans="1:17" ht="13" x14ac:dyDescent="0.3">
      <c r="A5" s="58" t="s">
        <v>2</v>
      </c>
      <c r="B5" s="45"/>
      <c r="C5" s="90"/>
      <c r="D5" s="83"/>
      <c r="E5" s="84"/>
      <c r="F5" s="85"/>
      <c r="G5" s="45"/>
      <c r="H5" s="90"/>
      <c r="I5" s="83"/>
      <c r="J5" s="84"/>
      <c r="K5" s="85"/>
      <c r="L5" s="45"/>
      <c r="M5" s="82"/>
      <c r="N5" s="83"/>
      <c r="O5" s="84"/>
      <c r="P5" s="85"/>
      <c r="Q5" s="1"/>
    </row>
    <row r="6" spans="1:17" ht="13" x14ac:dyDescent="0.3">
      <c r="A6" s="52" t="s">
        <v>3</v>
      </c>
      <c r="B6" s="45"/>
      <c r="C6" s="90"/>
      <c r="D6" s="83"/>
      <c r="E6" s="84"/>
      <c r="F6" s="85"/>
      <c r="G6" s="45"/>
      <c r="H6" s="90"/>
      <c r="I6" s="83"/>
      <c r="J6" s="62"/>
      <c r="K6" s="11"/>
      <c r="L6" s="45"/>
      <c r="M6" s="82"/>
      <c r="N6" s="83"/>
      <c r="O6" s="84"/>
      <c r="P6" s="85"/>
      <c r="Q6" s="1"/>
    </row>
    <row r="7" spans="1:17" ht="13" x14ac:dyDescent="0.3">
      <c r="A7" s="58" t="s">
        <v>4</v>
      </c>
      <c r="B7" s="45"/>
      <c r="C7" s="91"/>
      <c r="D7" s="86"/>
      <c r="E7" s="87"/>
      <c r="F7" s="85"/>
      <c r="G7" s="45"/>
      <c r="H7" s="91"/>
      <c r="I7" s="86"/>
      <c r="J7" s="87"/>
      <c r="K7" s="85"/>
      <c r="L7" s="45"/>
      <c r="M7" s="82"/>
      <c r="N7" s="86"/>
      <c r="O7" s="87"/>
      <c r="P7" s="85"/>
      <c r="Q7" s="1"/>
    </row>
    <row r="8" spans="1:17" ht="13" x14ac:dyDescent="0.3">
      <c r="A8" s="59" t="s">
        <v>5</v>
      </c>
      <c r="B8" s="45"/>
      <c r="C8" s="91"/>
      <c r="D8" s="86"/>
      <c r="E8" s="87"/>
      <c r="F8" s="85"/>
      <c r="G8" s="45"/>
      <c r="H8" s="91"/>
      <c r="I8" s="86"/>
      <c r="J8" s="87"/>
      <c r="K8" s="85"/>
      <c r="L8" s="45"/>
      <c r="M8" s="82"/>
      <c r="N8" s="86"/>
      <c r="O8" s="87"/>
      <c r="P8" s="85"/>
      <c r="Q8" s="1"/>
    </row>
    <row r="9" spans="1:17" ht="13" x14ac:dyDescent="0.3">
      <c r="A9" s="58" t="s">
        <v>6</v>
      </c>
      <c r="B9" s="45"/>
      <c r="C9" s="91"/>
      <c r="D9" s="86"/>
      <c r="E9" s="87"/>
      <c r="F9" s="85"/>
      <c r="G9" s="45"/>
      <c r="H9" s="25"/>
      <c r="I9" s="65"/>
      <c r="J9" s="36"/>
      <c r="K9" s="66"/>
      <c r="L9" s="45"/>
      <c r="M9" s="82"/>
      <c r="N9" s="86"/>
      <c r="O9" s="87"/>
      <c r="P9" s="85"/>
      <c r="Q9" s="1"/>
    </row>
    <row r="10" spans="1:17" ht="13" x14ac:dyDescent="0.3">
      <c r="A10" s="52" t="s">
        <v>7</v>
      </c>
      <c r="B10" s="45"/>
      <c r="C10" s="92"/>
      <c r="D10" s="6"/>
      <c r="E10" s="88"/>
      <c r="F10" s="89"/>
      <c r="G10" s="45"/>
      <c r="H10" s="25"/>
      <c r="I10" s="65"/>
      <c r="J10" s="36"/>
      <c r="K10" s="66"/>
      <c r="L10" s="45"/>
      <c r="M10" s="117"/>
      <c r="N10" s="65"/>
      <c r="O10" s="13"/>
      <c r="P10" s="14"/>
      <c r="Q10" s="1"/>
    </row>
    <row r="11" spans="1:17" x14ac:dyDescent="0.25">
      <c r="A11" s="58" t="s">
        <v>8</v>
      </c>
      <c r="B11" s="45"/>
      <c r="C11" s="25"/>
      <c r="D11" s="68"/>
      <c r="E11" s="36"/>
      <c r="F11" s="66"/>
      <c r="G11" s="45"/>
      <c r="H11" s="25"/>
      <c r="I11" s="65"/>
      <c r="J11" s="36"/>
      <c r="K11" s="66"/>
      <c r="L11" s="45"/>
      <c r="M11" s="64"/>
      <c r="N11" s="65"/>
      <c r="O11" s="87"/>
      <c r="P11" s="85"/>
      <c r="Q11" s="1"/>
    </row>
    <row r="12" spans="1:17" x14ac:dyDescent="0.25">
      <c r="A12" s="52" t="s">
        <v>0</v>
      </c>
      <c r="B12" s="45"/>
      <c r="C12" s="25"/>
      <c r="D12" s="65"/>
      <c r="E12" s="36"/>
      <c r="F12" s="66"/>
      <c r="G12" s="45"/>
      <c r="H12" s="118"/>
      <c r="I12" s="65"/>
      <c r="J12" s="36"/>
      <c r="K12" s="66"/>
      <c r="L12" s="45"/>
      <c r="M12" s="64"/>
      <c r="N12" s="68"/>
      <c r="O12" s="36"/>
      <c r="P12" s="66"/>
      <c r="Q12" s="1"/>
    </row>
    <row r="13" spans="1:17" x14ac:dyDescent="0.25">
      <c r="A13" s="58" t="s">
        <v>9</v>
      </c>
      <c r="B13" s="45"/>
      <c r="C13" s="25"/>
      <c r="D13" s="65"/>
      <c r="E13" s="36"/>
      <c r="F13" s="66"/>
      <c r="G13" s="45"/>
      <c r="H13" s="25"/>
      <c r="I13" s="68"/>
      <c r="J13" s="36"/>
      <c r="K13" s="66"/>
      <c r="L13" s="45"/>
      <c r="M13" s="117"/>
      <c r="N13" s="65"/>
      <c r="O13" s="36"/>
      <c r="P13" s="66"/>
      <c r="Q13" s="1"/>
    </row>
    <row r="14" spans="1:17" x14ac:dyDescent="0.25">
      <c r="A14" s="58" t="s">
        <v>10</v>
      </c>
      <c r="B14" s="45"/>
      <c r="C14" s="25"/>
      <c r="D14" s="68"/>
      <c r="E14" s="36"/>
      <c r="F14" s="66"/>
      <c r="G14" s="45"/>
      <c r="H14" s="25"/>
      <c r="I14" s="68"/>
      <c r="J14" s="36"/>
      <c r="K14" s="66"/>
      <c r="L14" s="45"/>
      <c r="M14" s="64"/>
      <c r="N14" s="65"/>
      <c r="O14" s="13"/>
      <c r="P14" s="14"/>
      <c r="Q14" s="1"/>
    </row>
    <row r="15" spans="1:17" x14ac:dyDescent="0.25">
      <c r="A15" s="58" t="s">
        <v>15</v>
      </c>
      <c r="B15" s="45"/>
      <c r="C15" s="25"/>
      <c r="D15" s="68"/>
      <c r="E15" s="36"/>
      <c r="F15" s="66"/>
      <c r="G15" s="45"/>
      <c r="H15" s="25"/>
      <c r="I15" s="68"/>
      <c r="J15" s="36"/>
      <c r="K15" s="66"/>
      <c r="L15" s="45"/>
      <c r="M15" s="64"/>
      <c r="N15" s="68"/>
      <c r="O15" s="36"/>
      <c r="P15" s="66"/>
      <c r="Q15" s="1"/>
    </row>
    <row r="16" spans="1:17" x14ac:dyDescent="0.25">
      <c r="A16" s="45"/>
      <c r="B16" s="45"/>
      <c r="C16" s="46"/>
      <c r="D16" s="70"/>
      <c r="E16" s="8"/>
      <c r="F16" s="49"/>
      <c r="G16" s="45"/>
      <c r="H16" s="46"/>
      <c r="I16" s="70"/>
      <c r="J16" s="8"/>
      <c r="K16" s="49"/>
      <c r="L16" s="45"/>
      <c r="M16" s="114"/>
      <c r="N16" s="70"/>
      <c r="O16" s="8"/>
      <c r="P16" s="49"/>
      <c r="Q16" s="1"/>
    </row>
    <row r="17" spans="1:17" ht="14.5" x14ac:dyDescent="0.35">
      <c r="A17" s="33" t="s">
        <v>27</v>
      </c>
      <c r="B17" s="127"/>
      <c r="C17" s="33" t="s">
        <v>51</v>
      </c>
      <c r="D17" s="33" t="s">
        <v>29</v>
      </c>
      <c r="E17" s="33" t="s">
        <v>30</v>
      </c>
      <c r="F17" s="33" t="s">
        <v>31</v>
      </c>
      <c r="G17" s="115"/>
      <c r="H17" s="128" t="s">
        <v>24</v>
      </c>
      <c r="I17" s="128" t="s">
        <v>29</v>
      </c>
      <c r="J17" s="128" t="s">
        <v>30</v>
      </c>
      <c r="K17" s="129" t="s">
        <v>31</v>
      </c>
      <c r="L17" s="115"/>
      <c r="M17" s="130" t="s">
        <v>52</v>
      </c>
      <c r="N17" s="128" t="s">
        <v>29</v>
      </c>
      <c r="O17" s="128" t="s">
        <v>30</v>
      </c>
      <c r="P17" s="129" t="s">
        <v>31</v>
      </c>
      <c r="Q17" s="1"/>
    </row>
    <row r="18" spans="1:17" ht="13" x14ac:dyDescent="0.3">
      <c r="A18" s="58" t="s">
        <v>2</v>
      </c>
      <c r="B18" s="45"/>
      <c r="C18" s="90"/>
      <c r="D18" s="83"/>
      <c r="E18" s="84"/>
      <c r="F18" s="85"/>
      <c r="G18" s="45"/>
      <c r="H18" s="90"/>
      <c r="I18" s="83"/>
      <c r="J18" s="84"/>
      <c r="K18" s="85"/>
      <c r="L18" s="45"/>
      <c r="M18" s="82"/>
      <c r="N18" s="83"/>
      <c r="O18" s="84"/>
      <c r="P18" s="85"/>
      <c r="Q18" s="1"/>
    </row>
    <row r="19" spans="1:17" ht="13" x14ac:dyDescent="0.3">
      <c r="A19" s="52" t="s">
        <v>3</v>
      </c>
      <c r="B19" s="45"/>
      <c r="C19" s="90"/>
      <c r="D19" s="83"/>
      <c r="E19" s="84"/>
      <c r="F19" s="85"/>
      <c r="G19" s="45"/>
      <c r="H19" s="90">
        <v>75</v>
      </c>
      <c r="I19" s="83" t="s">
        <v>279</v>
      </c>
      <c r="J19" s="87" t="s">
        <v>277</v>
      </c>
      <c r="K19" s="85">
        <v>45536</v>
      </c>
      <c r="L19" s="45"/>
      <c r="M19" s="82"/>
      <c r="N19" s="83"/>
      <c r="O19" s="84"/>
      <c r="P19" s="85"/>
      <c r="Q19" s="1"/>
    </row>
    <row r="20" spans="1:17" ht="13" x14ac:dyDescent="0.3">
      <c r="A20" s="58" t="s">
        <v>4</v>
      </c>
      <c r="B20" s="45"/>
      <c r="C20" s="91"/>
      <c r="D20" s="86"/>
      <c r="E20" s="87"/>
      <c r="F20" s="85"/>
      <c r="G20" s="45"/>
      <c r="H20" s="91">
        <v>110</v>
      </c>
      <c r="I20" s="86" t="s">
        <v>278</v>
      </c>
      <c r="J20" s="87" t="s">
        <v>277</v>
      </c>
      <c r="K20" s="85">
        <v>45536</v>
      </c>
      <c r="L20" s="45"/>
      <c r="M20" s="82"/>
      <c r="N20" s="86"/>
      <c r="O20" s="87"/>
      <c r="P20" s="85"/>
      <c r="Q20" s="1"/>
    </row>
    <row r="21" spans="1:17" ht="13" x14ac:dyDescent="0.3">
      <c r="A21" s="59" t="s">
        <v>5</v>
      </c>
      <c r="B21" s="45"/>
      <c r="C21" s="91"/>
      <c r="D21" s="86"/>
      <c r="E21" s="87"/>
      <c r="F21" s="85"/>
      <c r="H21" s="91">
        <v>110</v>
      </c>
      <c r="I21" s="86" t="s">
        <v>265</v>
      </c>
      <c r="J21" s="88" t="s">
        <v>17</v>
      </c>
      <c r="K21" s="89">
        <v>45466</v>
      </c>
      <c r="M21" s="82"/>
      <c r="N21" s="86"/>
      <c r="O21" s="87"/>
      <c r="P21" s="85"/>
      <c r="Q21" s="1"/>
    </row>
    <row r="22" spans="1:17" ht="13" x14ac:dyDescent="0.3">
      <c r="A22" s="58" t="s">
        <v>6</v>
      </c>
      <c r="B22" s="45"/>
      <c r="C22" s="91"/>
      <c r="D22" s="86"/>
      <c r="E22" s="88"/>
      <c r="F22" s="89"/>
      <c r="H22" s="91"/>
      <c r="I22" s="86"/>
      <c r="J22" s="88"/>
      <c r="K22" s="85"/>
      <c r="M22" s="91"/>
      <c r="N22" s="86"/>
      <c r="O22" s="88"/>
      <c r="P22" s="85"/>
      <c r="Q22" s="1"/>
    </row>
    <row r="23" spans="1:17" ht="13" x14ac:dyDescent="0.3">
      <c r="A23" s="52" t="s">
        <v>7</v>
      </c>
      <c r="B23" s="45"/>
      <c r="C23" s="92"/>
      <c r="D23" s="6"/>
      <c r="E23" s="88"/>
      <c r="F23" s="89"/>
      <c r="H23" s="92">
        <v>130</v>
      </c>
      <c r="I23" s="6" t="s">
        <v>267</v>
      </c>
      <c r="J23" s="88" t="s">
        <v>17</v>
      </c>
      <c r="K23" s="89">
        <v>45466</v>
      </c>
      <c r="M23" s="42"/>
      <c r="N23" s="6"/>
      <c r="O23" s="88"/>
      <c r="P23" s="89"/>
      <c r="Q23" s="1"/>
    </row>
    <row r="24" spans="1:17" ht="13" x14ac:dyDescent="0.3">
      <c r="A24" s="58" t="s">
        <v>8</v>
      </c>
      <c r="B24" s="45"/>
      <c r="C24" s="92"/>
      <c r="D24" s="6"/>
      <c r="E24" s="88"/>
      <c r="F24" s="89"/>
      <c r="H24" s="92"/>
      <c r="I24" s="6"/>
      <c r="J24" s="88"/>
      <c r="K24" s="89"/>
      <c r="M24" s="92"/>
      <c r="N24" s="6"/>
      <c r="O24" s="88"/>
      <c r="P24" s="89"/>
      <c r="Q24" s="1"/>
    </row>
    <row r="25" spans="1:17" ht="13" x14ac:dyDescent="0.3">
      <c r="A25" s="52" t="s">
        <v>0</v>
      </c>
      <c r="B25" s="45"/>
      <c r="C25" s="92"/>
      <c r="D25" s="6"/>
      <c r="E25" s="88"/>
      <c r="F25" s="89"/>
      <c r="H25" s="92"/>
      <c r="I25" s="6"/>
      <c r="J25" s="88"/>
      <c r="K25" s="85"/>
      <c r="M25" s="92"/>
      <c r="N25" s="6"/>
      <c r="O25" s="88"/>
      <c r="P25" s="85"/>
      <c r="Q25" s="1"/>
    </row>
    <row r="26" spans="1:17" ht="13" x14ac:dyDescent="0.3">
      <c r="A26" s="58" t="s">
        <v>9</v>
      </c>
      <c r="B26" s="45"/>
      <c r="C26" s="92"/>
      <c r="D26" s="6"/>
      <c r="E26" s="88"/>
      <c r="F26" s="89"/>
      <c r="H26" s="92"/>
      <c r="I26" s="6"/>
      <c r="J26" s="88"/>
      <c r="K26" s="89"/>
      <c r="M26" s="42"/>
      <c r="N26" s="6"/>
      <c r="O26" s="88"/>
      <c r="P26" s="89"/>
      <c r="Q26" s="1"/>
    </row>
    <row r="27" spans="1:17" ht="13" x14ac:dyDescent="0.3">
      <c r="A27" s="58" t="s">
        <v>10</v>
      </c>
      <c r="B27" s="45"/>
      <c r="C27" s="92"/>
      <c r="D27" s="6"/>
      <c r="E27" s="88"/>
      <c r="F27" s="89"/>
      <c r="H27" s="92"/>
      <c r="I27" s="6"/>
      <c r="J27" s="88"/>
      <c r="K27" s="89"/>
      <c r="M27" s="42"/>
      <c r="N27" s="6"/>
      <c r="O27" s="88"/>
      <c r="P27" s="89"/>
      <c r="Q27" s="1"/>
    </row>
    <row r="28" spans="1:17" ht="13" x14ac:dyDescent="0.3">
      <c r="A28" s="58" t="s">
        <v>15</v>
      </c>
      <c r="B28" s="45"/>
      <c r="C28" s="92"/>
      <c r="D28" s="6"/>
      <c r="E28" s="88"/>
      <c r="F28" s="89"/>
      <c r="H28" s="92"/>
      <c r="I28" s="6"/>
      <c r="J28" s="88"/>
      <c r="K28" s="89"/>
      <c r="M28" s="42"/>
      <c r="N28" s="6"/>
      <c r="O28" s="88"/>
      <c r="P28" s="89"/>
      <c r="Q28" s="1"/>
    </row>
    <row r="29" spans="1:17" ht="13" customHeight="1" x14ac:dyDescent="0.35">
      <c r="A29" s="45"/>
      <c r="B29" s="45"/>
      <c r="C29" s="46"/>
      <c r="D29" s="70"/>
      <c r="E29" s="8"/>
      <c r="F29" s="49"/>
      <c r="G29" s="45"/>
      <c r="H29" s="46"/>
      <c r="I29" s="70"/>
      <c r="J29" s="8"/>
      <c r="K29" s="49"/>
      <c r="L29" s="45"/>
      <c r="M29" s="119"/>
      <c r="N29" s="120"/>
      <c r="O29" s="121"/>
      <c r="P29" s="122"/>
      <c r="Q29" s="1"/>
    </row>
    <row r="30" spans="1:17" ht="14.5" x14ac:dyDescent="0.35">
      <c r="A30" s="33" t="s">
        <v>27</v>
      </c>
      <c r="B30" s="127"/>
      <c r="C30" s="128" t="s">
        <v>69</v>
      </c>
      <c r="D30" s="128" t="s">
        <v>29</v>
      </c>
      <c r="E30" s="128" t="s">
        <v>30</v>
      </c>
      <c r="F30" s="129" t="s">
        <v>31</v>
      </c>
      <c r="G30" s="115"/>
      <c r="H30" s="128" t="s">
        <v>70</v>
      </c>
      <c r="I30" s="128" t="s">
        <v>29</v>
      </c>
      <c r="J30" s="128" t="s">
        <v>30</v>
      </c>
      <c r="K30" s="129" t="s">
        <v>31</v>
      </c>
      <c r="L30" s="115"/>
      <c r="M30" s="130" t="s">
        <v>71</v>
      </c>
      <c r="N30" s="128" t="s">
        <v>29</v>
      </c>
      <c r="O30" s="128" t="s">
        <v>30</v>
      </c>
      <c r="P30" s="129" t="s">
        <v>31</v>
      </c>
      <c r="Q30" s="1"/>
    </row>
    <row r="31" spans="1:17" ht="13" x14ac:dyDescent="0.3">
      <c r="A31" s="58" t="s">
        <v>2</v>
      </c>
      <c r="B31" s="45"/>
      <c r="C31" s="90"/>
      <c r="D31" s="83"/>
      <c r="E31" s="84"/>
      <c r="F31" s="85"/>
      <c r="G31" s="45"/>
      <c r="H31" s="90"/>
      <c r="I31" s="83"/>
      <c r="J31" s="84"/>
      <c r="K31" s="85"/>
      <c r="L31" s="45"/>
      <c r="M31" s="82"/>
      <c r="N31" s="83"/>
      <c r="O31" s="84"/>
      <c r="P31" s="85"/>
      <c r="Q31" s="1"/>
    </row>
    <row r="32" spans="1:17" ht="13" x14ac:dyDescent="0.3">
      <c r="A32" s="52" t="s">
        <v>3</v>
      </c>
      <c r="B32" s="45"/>
      <c r="C32" s="90"/>
      <c r="D32" s="83"/>
      <c r="E32" s="84"/>
      <c r="F32" s="85"/>
      <c r="G32" s="45"/>
      <c r="H32" s="90"/>
      <c r="I32" s="83"/>
      <c r="J32" s="84"/>
      <c r="K32" s="85"/>
      <c r="L32" s="45"/>
      <c r="M32" s="82"/>
      <c r="N32" s="83"/>
      <c r="O32" s="84"/>
      <c r="P32" s="85"/>
      <c r="Q32" s="1"/>
    </row>
    <row r="33" spans="1:30" ht="13" x14ac:dyDescent="0.3">
      <c r="A33" s="58" t="s">
        <v>4</v>
      </c>
      <c r="B33" s="45"/>
      <c r="C33" s="91">
        <v>90</v>
      </c>
      <c r="D33" s="86" t="s">
        <v>266</v>
      </c>
      <c r="E33" s="88" t="s">
        <v>17</v>
      </c>
      <c r="F33" s="89">
        <v>45466</v>
      </c>
      <c r="G33" s="45"/>
      <c r="H33" s="91"/>
      <c r="I33" s="86"/>
      <c r="J33" s="87"/>
      <c r="K33" s="85"/>
      <c r="L33" s="45"/>
      <c r="M33" s="82"/>
      <c r="N33" s="86"/>
      <c r="O33" s="87"/>
      <c r="P33" s="85"/>
      <c r="Q33" s="1"/>
    </row>
    <row r="34" spans="1:30" ht="13" x14ac:dyDescent="0.3">
      <c r="A34" s="59" t="s">
        <v>5</v>
      </c>
      <c r="B34" s="45"/>
      <c r="C34" s="91"/>
      <c r="D34" s="86"/>
      <c r="E34" s="87"/>
      <c r="F34" s="85"/>
      <c r="G34" s="45"/>
      <c r="H34" s="91"/>
      <c r="I34" s="86"/>
      <c r="J34" s="87"/>
      <c r="K34" s="85"/>
      <c r="L34" s="45"/>
      <c r="M34" s="82"/>
      <c r="N34" s="86"/>
      <c r="O34" s="87"/>
      <c r="P34" s="85"/>
      <c r="Q34" s="1"/>
    </row>
    <row r="35" spans="1:30" ht="14.25" customHeight="1" x14ac:dyDescent="0.3">
      <c r="A35" s="58" t="s">
        <v>6</v>
      </c>
      <c r="B35" s="45"/>
      <c r="C35" s="91"/>
      <c r="D35" s="86"/>
      <c r="E35" s="87"/>
      <c r="F35" s="85"/>
      <c r="G35" s="45"/>
      <c r="H35" s="91"/>
      <c r="I35" s="86"/>
      <c r="J35" s="87"/>
      <c r="K35" s="85"/>
      <c r="L35" s="45"/>
      <c r="M35" s="82"/>
      <c r="N35" s="65"/>
      <c r="O35" s="88"/>
      <c r="P35" s="89"/>
      <c r="Q35" s="1"/>
    </row>
    <row r="36" spans="1:30" s="2" customFormat="1" ht="13" x14ac:dyDescent="0.3">
      <c r="A36" s="52" t="s">
        <v>7</v>
      </c>
      <c r="B36" s="45"/>
      <c r="C36" s="92">
        <v>130</v>
      </c>
      <c r="D36" s="6" t="s">
        <v>267</v>
      </c>
      <c r="E36" s="88" t="s">
        <v>17</v>
      </c>
      <c r="F36" s="89">
        <v>45466</v>
      </c>
      <c r="G36" s="45"/>
      <c r="H36" s="92"/>
      <c r="I36" s="6"/>
      <c r="J36" s="88"/>
      <c r="K36" s="89"/>
      <c r="L36" s="45"/>
      <c r="M36" s="42"/>
      <c r="N36" s="6"/>
      <c r="O36" s="88"/>
      <c r="P36" s="89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</row>
    <row r="37" spans="1:30" ht="13" x14ac:dyDescent="0.3">
      <c r="A37" s="58" t="s">
        <v>8</v>
      </c>
      <c r="B37" s="45"/>
      <c r="C37" s="92"/>
      <c r="D37" s="6"/>
      <c r="E37" s="88"/>
      <c r="F37" s="85"/>
      <c r="G37" s="45"/>
      <c r="H37" s="92"/>
      <c r="I37" s="6"/>
      <c r="J37" s="88"/>
      <c r="K37" s="89"/>
      <c r="M37" s="43"/>
      <c r="N37" s="65"/>
      <c r="O37" s="88"/>
      <c r="P37" s="89"/>
      <c r="Q37" s="1"/>
    </row>
    <row r="38" spans="1:30" ht="13" x14ac:dyDescent="0.3">
      <c r="A38" s="52" t="s">
        <v>0</v>
      </c>
      <c r="B38" s="45"/>
      <c r="C38" s="5"/>
      <c r="D38" s="9"/>
      <c r="E38" s="88"/>
      <c r="F38" s="89"/>
      <c r="G38" s="45"/>
      <c r="H38" s="92"/>
      <c r="I38" s="6"/>
      <c r="J38" s="88"/>
      <c r="K38" s="89"/>
      <c r="M38" s="42"/>
      <c r="N38" s="65"/>
      <c r="O38" s="62"/>
      <c r="P38" s="11"/>
      <c r="Q38" s="1"/>
    </row>
    <row r="39" spans="1:30" ht="13" x14ac:dyDescent="0.3">
      <c r="A39" s="58" t="s">
        <v>9</v>
      </c>
      <c r="B39" s="45"/>
      <c r="C39" s="92"/>
      <c r="D39" s="6"/>
      <c r="E39" s="88"/>
      <c r="F39" s="89"/>
      <c r="G39" s="45"/>
      <c r="H39" s="92"/>
      <c r="I39" s="6"/>
      <c r="J39" s="88"/>
      <c r="K39" s="89"/>
      <c r="M39" s="43"/>
      <c r="N39" s="65"/>
      <c r="O39" s="13"/>
      <c r="P39" s="14"/>
      <c r="Q39" s="1"/>
    </row>
    <row r="40" spans="1:30" ht="13" x14ac:dyDescent="0.3">
      <c r="A40" s="58" t="s">
        <v>10</v>
      </c>
      <c r="B40" s="45"/>
      <c r="C40" s="92"/>
      <c r="D40" s="6"/>
      <c r="E40" s="88"/>
      <c r="F40" s="89"/>
      <c r="G40" s="45"/>
      <c r="H40" s="72"/>
      <c r="I40" s="65"/>
      <c r="J40" s="13"/>
      <c r="K40" s="14"/>
      <c r="L40" s="45"/>
      <c r="M40" s="42"/>
      <c r="N40" s="65"/>
      <c r="O40" s="13"/>
      <c r="P40" s="14"/>
      <c r="Q40" s="1"/>
    </row>
    <row r="41" spans="1:30" ht="13" x14ac:dyDescent="0.3">
      <c r="A41" s="58" t="s">
        <v>15</v>
      </c>
      <c r="B41" s="45"/>
      <c r="C41" s="72"/>
      <c r="D41" s="65"/>
      <c r="E41" s="13"/>
      <c r="F41" s="14"/>
      <c r="G41" s="45"/>
      <c r="H41" s="25"/>
      <c r="I41" s="68"/>
      <c r="J41" s="36"/>
      <c r="K41" s="66"/>
      <c r="L41" s="45"/>
      <c r="M41" s="43"/>
      <c r="N41" s="65"/>
      <c r="O41" s="13"/>
      <c r="P41" s="14"/>
      <c r="Q41" s="1"/>
    </row>
    <row r="42" spans="1:30" ht="13" customHeight="1" x14ac:dyDescent="0.25">
      <c r="A42" s="45"/>
      <c r="B42" s="45"/>
      <c r="C42" s="46"/>
      <c r="D42" s="70"/>
      <c r="E42" s="8"/>
      <c r="F42" s="49"/>
      <c r="G42" s="45"/>
      <c r="H42" s="46"/>
      <c r="I42" s="70"/>
      <c r="J42" s="8"/>
      <c r="K42" s="49"/>
      <c r="L42" s="45"/>
      <c r="M42" s="114"/>
      <c r="N42" s="70"/>
      <c r="O42" s="8"/>
      <c r="P42" s="49"/>
      <c r="Q42" s="1"/>
    </row>
    <row r="43" spans="1:30" ht="14.5" x14ac:dyDescent="0.35">
      <c r="A43" s="33" t="s">
        <v>27</v>
      </c>
      <c r="B43" s="127"/>
      <c r="C43" s="128" t="s">
        <v>89</v>
      </c>
      <c r="D43" s="128" t="s">
        <v>29</v>
      </c>
      <c r="E43" s="128" t="s">
        <v>30</v>
      </c>
      <c r="F43" s="129" t="s">
        <v>31</v>
      </c>
      <c r="G43" s="115"/>
      <c r="H43" s="128" t="s">
        <v>90</v>
      </c>
      <c r="I43" s="128" t="s">
        <v>29</v>
      </c>
      <c r="J43" s="128" t="s">
        <v>30</v>
      </c>
      <c r="K43" s="129" t="s">
        <v>31</v>
      </c>
      <c r="L43" s="115"/>
      <c r="M43" s="130" t="s">
        <v>106</v>
      </c>
      <c r="N43" s="128" t="s">
        <v>29</v>
      </c>
      <c r="O43" s="128" t="s">
        <v>30</v>
      </c>
      <c r="P43" s="129" t="s">
        <v>31</v>
      </c>
      <c r="Q43" s="1"/>
    </row>
    <row r="44" spans="1:30" ht="13" x14ac:dyDescent="0.3">
      <c r="A44" s="58" t="s">
        <v>2</v>
      </c>
      <c r="B44" s="45"/>
      <c r="C44" s="90"/>
      <c r="D44" s="83"/>
      <c r="E44" s="84"/>
      <c r="F44" s="85"/>
      <c r="G44" s="45"/>
      <c r="H44" s="92"/>
      <c r="I44" s="68"/>
      <c r="J44" s="36"/>
      <c r="K44" s="66"/>
      <c r="L44" s="45"/>
      <c r="M44" s="82"/>
      <c r="N44" s="83"/>
      <c r="O44" s="84"/>
      <c r="P44" s="85"/>
      <c r="Q44" s="1"/>
    </row>
    <row r="45" spans="1:30" ht="13" x14ac:dyDescent="0.3">
      <c r="A45" s="52" t="s">
        <v>3</v>
      </c>
      <c r="B45" s="45"/>
      <c r="C45" s="90"/>
      <c r="D45" s="83"/>
      <c r="E45" s="84"/>
      <c r="F45" s="85"/>
      <c r="G45" s="45"/>
      <c r="H45" s="92"/>
      <c r="I45" s="68"/>
      <c r="J45" s="36"/>
      <c r="K45" s="66"/>
      <c r="L45" s="45"/>
      <c r="M45" s="82"/>
      <c r="N45" s="83"/>
      <c r="O45" s="84"/>
      <c r="P45" s="85"/>
      <c r="Q45" s="1"/>
    </row>
    <row r="46" spans="1:30" ht="13" x14ac:dyDescent="0.3">
      <c r="A46" s="58" t="s">
        <v>4</v>
      </c>
      <c r="B46" s="45"/>
      <c r="C46" s="91"/>
      <c r="D46" s="86"/>
      <c r="E46" s="87"/>
      <c r="F46" s="85"/>
      <c r="G46" s="45"/>
      <c r="H46" s="92"/>
      <c r="I46" s="65"/>
      <c r="J46" s="13"/>
      <c r="K46" s="14"/>
      <c r="L46" s="45"/>
      <c r="M46" s="82"/>
      <c r="N46" s="86"/>
      <c r="O46" s="87"/>
      <c r="P46" s="85"/>
      <c r="Q46" s="1"/>
    </row>
    <row r="47" spans="1:30" ht="13" x14ac:dyDescent="0.3">
      <c r="A47" s="59" t="s">
        <v>5</v>
      </c>
      <c r="B47" s="45"/>
      <c r="C47" s="91">
        <v>110</v>
      </c>
      <c r="D47" s="86" t="s">
        <v>265</v>
      </c>
      <c r="E47" s="88" t="s">
        <v>17</v>
      </c>
      <c r="F47" s="89">
        <v>45466</v>
      </c>
      <c r="G47" s="45"/>
      <c r="H47" s="92"/>
      <c r="I47" s="65"/>
      <c r="J47" s="36"/>
      <c r="K47" s="66"/>
      <c r="L47" s="45"/>
      <c r="M47" s="82"/>
      <c r="N47" s="86"/>
      <c r="O47" s="87"/>
      <c r="P47" s="85"/>
      <c r="Q47" s="1"/>
    </row>
    <row r="48" spans="1:30" ht="13" x14ac:dyDescent="0.3">
      <c r="A48" s="58" t="s">
        <v>6</v>
      </c>
      <c r="B48" s="45"/>
      <c r="C48" s="91"/>
      <c r="D48" s="86"/>
      <c r="E48" s="87"/>
      <c r="F48" s="85"/>
      <c r="G48" s="45"/>
      <c r="H48" s="92"/>
      <c r="I48" s="65"/>
      <c r="J48" s="36"/>
      <c r="K48" s="41"/>
      <c r="L48" s="45"/>
      <c r="M48" s="82"/>
      <c r="N48" s="86"/>
      <c r="O48" s="87"/>
      <c r="P48" s="85"/>
      <c r="Q48" s="1"/>
    </row>
    <row r="49" spans="1:17" ht="13" x14ac:dyDescent="0.3">
      <c r="A49" s="52" t="s">
        <v>7</v>
      </c>
      <c r="B49" s="45"/>
      <c r="C49" s="92"/>
      <c r="D49" s="6"/>
      <c r="E49" s="88"/>
      <c r="F49" s="89"/>
      <c r="G49" s="45"/>
      <c r="H49" s="92"/>
      <c r="I49" s="65"/>
      <c r="J49" s="55"/>
      <c r="K49" s="41"/>
      <c r="L49" s="45"/>
      <c r="M49" s="42"/>
      <c r="N49" s="6"/>
      <c r="O49" s="88"/>
      <c r="P49" s="89"/>
      <c r="Q49" s="1"/>
    </row>
    <row r="50" spans="1:17" ht="13" x14ac:dyDescent="0.3">
      <c r="A50" s="58" t="s">
        <v>8</v>
      </c>
      <c r="B50" s="45"/>
      <c r="C50" s="25"/>
      <c r="D50" s="65"/>
      <c r="E50" s="36"/>
      <c r="F50" s="66"/>
      <c r="G50" s="45"/>
      <c r="H50" s="92"/>
      <c r="I50" s="65"/>
      <c r="J50" s="36"/>
      <c r="K50" s="66"/>
      <c r="L50" s="45"/>
      <c r="M50" s="117"/>
      <c r="N50" s="65"/>
      <c r="O50" s="36"/>
      <c r="P50" s="66"/>
      <c r="Q50" s="1"/>
    </row>
    <row r="51" spans="1:17" ht="13" x14ac:dyDescent="0.3">
      <c r="A51" s="52" t="s">
        <v>0</v>
      </c>
      <c r="B51" s="45"/>
      <c r="C51" s="25"/>
      <c r="D51" s="65"/>
      <c r="E51" s="36"/>
      <c r="F51" s="66"/>
      <c r="G51" s="45"/>
      <c r="H51" s="92"/>
      <c r="I51" s="65"/>
      <c r="J51" s="13"/>
      <c r="K51" s="14"/>
      <c r="L51" s="45"/>
      <c r="M51" s="117"/>
      <c r="N51" s="65"/>
      <c r="O51" s="13"/>
      <c r="P51" s="14"/>
      <c r="Q51" s="1"/>
    </row>
    <row r="52" spans="1:17" ht="13" x14ac:dyDescent="0.3">
      <c r="A52" s="58" t="s">
        <v>9</v>
      </c>
      <c r="B52" s="45"/>
      <c r="C52" s="72"/>
      <c r="D52" s="65"/>
      <c r="E52" s="13"/>
      <c r="F52" s="14"/>
      <c r="G52" s="45"/>
      <c r="H52" s="92"/>
      <c r="I52" s="65"/>
      <c r="J52" s="13"/>
      <c r="K52" s="14"/>
      <c r="L52" s="45"/>
      <c r="M52" s="64"/>
      <c r="N52" s="68"/>
      <c r="O52" s="36"/>
      <c r="P52" s="66"/>
      <c r="Q52" s="1"/>
    </row>
    <row r="53" spans="1:17" ht="13" x14ac:dyDescent="0.3">
      <c r="A53" s="58" t="s">
        <v>10</v>
      </c>
      <c r="B53" s="45"/>
      <c r="C53" s="72"/>
      <c r="D53" s="65"/>
      <c r="E53" s="13"/>
      <c r="F53" s="14"/>
      <c r="G53" s="45"/>
      <c r="H53" s="92"/>
      <c r="I53" s="68"/>
      <c r="J53" s="36"/>
      <c r="K53" s="66"/>
      <c r="L53" s="45"/>
      <c r="M53" s="64"/>
      <c r="N53" s="68"/>
      <c r="O53" s="36"/>
      <c r="P53" s="66"/>
      <c r="Q53" s="1"/>
    </row>
    <row r="54" spans="1:17" ht="13" x14ac:dyDescent="0.3">
      <c r="A54" s="58" t="s">
        <v>15</v>
      </c>
      <c r="B54" s="45"/>
      <c r="C54" s="72"/>
      <c r="D54" s="65"/>
      <c r="E54" s="13"/>
      <c r="F54" s="14"/>
      <c r="G54" s="45"/>
      <c r="H54" s="92"/>
      <c r="I54" s="68"/>
      <c r="J54" s="36"/>
      <c r="K54" s="66"/>
      <c r="L54" s="45"/>
      <c r="M54" s="64"/>
      <c r="N54" s="68"/>
      <c r="O54" s="36"/>
      <c r="P54" s="66"/>
      <c r="Q54" s="1"/>
    </row>
    <row r="55" spans="1:17" ht="13" customHeight="1" x14ac:dyDescent="0.25">
      <c r="A55" s="45"/>
      <c r="B55" s="45"/>
      <c r="C55" s="46"/>
      <c r="D55" s="70"/>
      <c r="E55" s="8"/>
      <c r="F55" s="49"/>
      <c r="G55" s="45"/>
      <c r="H55" s="46"/>
      <c r="I55" s="70"/>
      <c r="J55" s="8"/>
      <c r="K55" s="49"/>
      <c r="L55" s="45"/>
      <c r="M55" s="114"/>
      <c r="N55" s="70"/>
      <c r="O55" s="8"/>
      <c r="P55" s="49"/>
      <c r="Q55" s="1"/>
    </row>
    <row r="56" spans="1:17" ht="14.5" x14ac:dyDescent="0.35">
      <c r="A56" s="33" t="s">
        <v>27</v>
      </c>
      <c r="B56" s="127"/>
      <c r="C56" s="128" t="s">
        <v>95</v>
      </c>
      <c r="D56" s="128" t="s">
        <v>29</v>
      </c>
      <c r="E56" s="128" t="s">
        <v>30</v>
      </c>
      <c r="F56" s="129" t="s">
        <v>31</v>
      </c>
      <c r="G56" s="115"/>
      <c r="H56" s="128" t="s">
        <v>96</v>
      </c>
      <c r="I56" s="128" t="s">
        <v>29</v>
      </c>
      <c r="J56" s="128" t="s">
        <v>30</v>
      </c>
      <c r="K56" s="129" t="s">
        <v>31</v>
      </c>
      <c r="L56" s="115"/>
      <c r="M56" s="130" t="s">
        <v>222</v>
      </c>
      <c r="N56" s="128" t="s">
        <v>29</v>
      </c>
      <c r="O56" s="128" t="s">
        <v>30</v>
      </c>
      <c r="P56" s="129" t="s">
        <v>31</v>
      </c>
      <c r="Q56" s="1"/>
    </row>
    <row r="57" spans="1:17" ht="13" x14ac:dyDescent="0.3">
      <c r="A57" s="58" t="s">
        <v>2</v>
      </c>
      <c r="B57" s="45"/>
      <c r="C57" s="90"/>
      <c r="D57" s="83"/>
      <c r="E57" s="84"/>
      <c r="F57" s="85"/>
      <c r="G57" s="45"/>
      <c r="H57" s="25"/>
      <c r="I57" s="68"/>
      <c r="J57" s="36"/>
      <c r="K57" s="66"/>
      <c r="L57" s="45"/>
      <c r="M57" s="64"/>
      <c r="N57" s="68"/>
      <c r="O57" s="36"/>
      <c r="P57" s="66"/>
      <c r="Q57" s="1"/>
    </row>
    <row r="58" spans="1:17" ht="13" x14ac:dyDescent="0.3">
      <c r="A58" s="52" t="s">
        <v>3</v>
      </c>
      <c r="B58" s="45"/>
      <c r="C58" s="90"/>
      <c r="D58" s="83"/>
      <c r="E58" s="84"/>
      <c r="F58" s="85"/>
      <c r="G58" s="45"/>
      <c r="H58" s="25"/>
      <c r="I58" s="68"/>
      <c r="J58" s="36"/>
      <c r="K58" s="66"/>
      <c r="L58" s="45"/>
      <c r="M58" s="64"/>
      <c r="N58" s="68"/>
      <c r="O58" s="36"/>
      <c r="P58" s="66"/>
      <c r="Q58" s="1"/>
    </row>
    <row r="59" spans="1:17" ht="13" x14ac:dyDescent="0.3">
      <c r="A59" s="58" t="s">
        <v>4</v>
      </c>
      <c r="B59" s="45"/>
      <c r="C59" s="91"/>
      <c r="D59" s="86"/>
      <c r="E59" s="87"/>
      <c r="F59" s="85"/>
      <c r="G59" s="45"/>
      <c r="H59" s="25"/>
      <c r="I59" s="68"/>
      <c r="J59" s="36"/>
      <c r="K59" s="66"/>
      <c r="L59" s="45"/>
      <c r="M59" s="64"/>
      <c r="N59" s="68"/>
      <c r="O59" s="36"/>
      <c r="P59" s="66"/>
      <c r="Q59" s="1"/>
    </row>
    <row r="60" spans="1:17" ht="15" customHeight="1" x14ac:dyDescent="0.3">
      <c r="A60" s="59" t="s">
        <v>5</v>
      </c>
      <c r="B60" s="45"/>
      <c r="C60" s="91"/>
      <c r="D60" s="86"/>
      <c r="E60" s="87"/>
      <c r="F60" s="85"/>
      <c r="G60" s="45"/>
      <c r="H60" s="25"/>
      <c r="I60" s="68"/>
      <c r="J60" s="36"/>
      <c r="K60" s="66"/>
      <c r="L60" s="45"/>
      <c r="M60" s="64"/>
      <c r="N60" s="68"/>
      <c r="O60" s="36"/>
      <c r="P60" s="66"/>
      <c r="Q60" s="1"/>
    </row>
    <row r="61" spans="1:17" ht="13" x14ac:dyDescent="0.3">
      <c r="A61" s="58" t="s">
        <v>6</v>
      </c>
      <c r="B61" s="45"/>
      <c r="C61" s="91"/>
      <c r="D61" s="86"/>
      <c r="E61" s="87"/>
      <c r="F61" s="85"/>
      <c r="G61" s="45"/>
      <c r="H61" s="25"/>
      <c r="I61" s="68"/>
      <c r="J61" s="36"/>
      <c r="K61" s="66"/>
      <c r="L61" s="45"/>
      <c r="M61" s="64"/>
      <c r="N61" s="123"/>
      <c r="O61" s="36"/>
      <c r="P61" s="66"/>
      <c r="Q61" s="1"/>
    </row>
    <row r="62" spans="1:17" ht="13" x14ac:dyDescent="0.3">
      <c r="A62" s="52" t="s">
        <v>7</v>
      </c>
      <c r="B62" s="45"/>
      <c r="C62" s="92"/>
      <c r="D62" s="6"/>
      <c r="E62" s="88"/>
      <c r="F62" s="89"/>
      <c r="G62" s="45"/>
      <c r="H62" s="25"/>
      <c r="I62" s="68"/>
      <c r="J62" s="36"/>
      <c r="K62" s="66"/>
      <c r="L62" s="45"/>
      <c r="M62" s="64"/>
      <c r="N62" s="68"/>
      <c r="O62" s="36"/>
      <c r="P62" s="66"/>
      <c r="Q62" s="1"/>
    </row>
    <row r="63" spans="1:17" ht="13" x14ac:dyDescent="0.3">
      <c r="A63" s="58" t="s">
        <v>8</v>
      </c>
      <c r="B63" s="45"/>
      <c r="C63" s="92"/>
      <c r="D63" s="6"/>
      <c r="E63" s="88"/>
      <c r="F63" s="89"/>
      <c r="G63" s="45"/>
      <c r="H63" s="25"/>
      <c r="I63" s="68"/>
      <c r="J63" s="36"/>
      <c r="K63" s="66"/>
      <c r="L63" s="45"/>
      <c r="M63" s="64"/>
      <c r="N63" s="68"/>
      <c r="O63" s="36"/>
      <c r="P63" s="66"/>
      <c r="Q63" s="1"/>
    </row>
    <row r="64" spans="1:17" ht="13" x14ac:dyDescent="0.3">
      <c r="A64" s="52" t="s">
        <v>0</v>
      </c>
      <c r="B64" s="45"/>
      <c r="C64" s="92"/>
      <c r="D64" s="6"/>
      <c r="E64" s="88"/>
      <c r="F64" s="89"/>
      <c r="G64" s="45"/>
      <c r="H64" s="25"/>
      <c r="I64" s="68"/>
      <c r="J64" s="36"/>
      <c r="K64" s="66"/>
      <c r="L64" s="45"/>
      <c r="M64" s="64"/>
      <c r="N64" s="68"/>
      <c r="O64" s="36"/>
      <c r="P64" s="66"/>
      <c r="Q64" s="1"/>
    </row>
    <row r="65" spans="1:23" x14ac:dyDescent="0.25">
      <c r="A65" s="58" t="s">
        <v>9</v>
      </c>
      <c r="B65" s="45"/>
      <c r="C65" s="25"/>
      <c r="D65" s="68"/>
      <c r="E65" s="36"/>
      <c r="F65" s="66"/>
      <c r="G65" s="45"/>
      <c r="H65" s="25"/>
      <c r="I65" s="68"/>
      <c r="J65" s="36"/>
      <c r="K65" s="66"/>
      <c r="L65" s="45"/>
      <c r="M65" s="64"/>
      <c r="N65" s="68"/>
      <c r="O65" s="36"/>
      <c r="P65" s="66"/>
      <c r="Q65" s="1"/>
    </row>
    <row r="66" spans="1:23" x14ac:dyDescent="0.25">
      <c r="A66" s="58" t="s">
        <v>10</v>
      </c>
      <c r="B66" s="45"/>
      <c r="C66" s="25"/>
      <c r="D66" s="68"/>
      <c r="E66" s="36"/>
      <c r="F66" s="66"/>
      <c r="G66" s="45"/>
      <c r="H66" s="25"/>
      <c r="I66" s="68"/>
      <c r="J66" s="36"/>
      <c r="K66" s="66"/>
      <c r="L66" s="45"/>
      <c r="M66" s="64"/>
      <c r="N66" s="68"/>
      <c r="O66" s="36"/>
      <c r="P66" s="66"/>
      <c r="Q66" s="1"/>
    </row>
    <row r="67" spans="1:23" x14ac:dyDescent="0.25">
      <c r="A67" s="58" t="s">
        <v>15</v>
      </c>
      <c r="B67" s="45"/>
      <c r="C67" s="25"/>
      <c r="D67" s="68"/>
      <c r="E67" s="36"/>
      <c r="F67" s="66"/>
      <c r="G67" s="45"/>
      <c r="H67" s="25"/>
      <c r="I67" s="68"/>
      <c r="J67" s="36"/>
      <c r="K67" s="66"/>
      <c r="L67" s="45"/>
      <c r="M67" s="64"/>
      <c r="N67" s="68"/>
      <c r="O67" s="36"/>
      <c r="P67" s="66"/>
      <c r="Q67" s="1"/>
    </row>
    <row r="68" spans="1:23" x14ac:dyDescent="0.25">
      <c r="A68" s="31"/>
      <c r="B68" s="45"/>
      <c r="C68" s="46"/>
      <c r="D68" s="47"/>
      <c r="E68" s="48"/>
      <c r="F68" s="49"/>
      <c r="G68" s="45"/>
      <c r="H68" s="46"/>
      <c r="I68" s="23"/>
      <c r="J68" s="4"/>
      <c r="K68" s="17"/>
      <c r="L68" s="16"/>
      <c r="M68" s="18"/>
      <c r="N68" s="23"/>
      <c r="O68" s="4"/>
      <c r="P68" s="17"/>
      <c r="Q68" s="16"/>
      <c r="R68" s="18"/>
      <c r="S68" s="23"/>
      <c r="T68" s="124"/>
      <c r="U68" s="17"/>
      <c r="V68" s="16"/>
      <c r="W68" s="18"/>
    </row>
    <row r="69" spans="1:23" x14ac:dyDescent="0.25">
      <c r="I69" s="23"/>
      <c r="J69" s="4"/>
      <c r="K69" s="17"/>
      <c r="L69" s="16"/>
      <c r="M69" s="18"/>
      <c r="N69" s="23"/>
      <c r="O69" s="4"/>
      <c r="P69" s="17"/>
      <c r="Q69" s="16"/>
      <c r="R69" s="18"/>
      <c r="S69" s="23"/>
      <c r="T69" s="124"/>
      <c r="U69" s="17"/>
      <c r="V69" s="16"/>
      <c r="W69" s="18"/>
    </row>
    <row r="70" spans="1:23" x14ac:dyDescent="0.25">
      <c r="Q70" s="1"/>
    </row>
    <row r="71" spans="1:23" x14ac:dyDescent="0.25">
      <c r="Q71" s="1"/>
    </row>
    <row r="72" spans="1:23" x14ac:dyDescent="0.25">
      <c r="Q72" s="1"/>
    </row>
    <row r="73" spans="1:23" x14ac:dyDescent="0.25">
      <c r="Q73" s="1"/>
    </row>
    <row r="74" spans="1:23" x14ac:dyDescent="0.25">
      <c r="Q74" s="1"/>
    </row>
    <row r="75" spans="1:23" x14ac:dyDescent="0.25">
      <c r="Q75" s="1"/>
    </row>
    <row r="76" spans="1:23" x14ac:dyDescent="0.25">
      <c r="Q76" s="1"/>
    </row>
    <row r="77" spans="1:23" x14ac:dyDescent="0.25">
      <c r="Q77" s="1"/>
    </row>
    <row r="78" spans="1:23" x14ac:dyDescent="0.25">
      <c r="Q78" s="1"/>
    </row>
    <row r="79" spans="1:23" x14ac:dyDescent="0.25">
      <c r="Q79" s="1"/>
    </row>
    <row r="80" spans="1:23" x14ac:dyDescent="0.25">
      <c r="Q80" s="1"/>
    </row>
    <row r="81" spans="17:17" x14ac:dyDescent="0.25">
      <c r="Q81" s="1"/>
    </row>
    <row r="82" spans="17:17" x14ac:dyDescent="0.25">
      <c r="Q82" s="1"/>
    </row>
    <row r="83" spans="17:17" x14ac:dyDescent="0.25">
      <c r="Q83" s="1"/>
    </row>
  </sheetData>
  <mergeCells count="1">
    <mergeCell ref="A1:P1"/>
  </mergeCells>
  <pageMargins left="0.511811024" right="0.511811024" top="0.78740157499999996" bottom="0.78740157499999996" header="0.31496062000000002" footer="0.31496062000000002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921175-F8E4-41FF-B1A8-FA562642089F}">
  <dimension ref="A1:AB82"/>
  <sheetViews>
    <sheetView tabSelected="1" topLeftCell="A6" workbookViewId="0">
      <pane xSplit="1" topLeftCell="B1" activePane="topRight" state="frozen"/>
      <selection activeCell="A10" sqref="A10"/>
      <selection pane="topRight" activeCell="A23" sqref="A23:XFD23"/>
    </sheetView>
  </sheetViews>
  <sheetFormatPr defaultColWidth="9.1796875" defaultRowHeight="12.5" x14ac:dyDescent="0.25"/>
  <cols>
    <col min="1" max="1" width="12" style="23" customWidth="1"/>
    <col min="2" max="2" width="2.453125" style="2" customWidth="1"/>
    <col min="3" max="3" width="7.81640625" style="4" bestFit="1" customWidth="1"/>
    <col min="4" max="4" width="29.1796875" style="17" bestFit="1" customWidth="1"/>
    <col min="5" max="5" width="15.90625" style="112" bestFit="1" customWidth="1"/>
    <col min="6" max="6" width="10.81640625" style="113" bestFit="1" customWidth="1"/>
    <col min="7" max="7" width="2.453125" style="2" customWidth="1"/>
    <col min="8" max="8" width="6.54296875" style="23" bestFit="1" customWidth="1"/>
    <col min="9" max="9" width="32" style="17" bestFit="1" customWidth="1"/>
    <col min="10" max="10" width="16.453125" style="16" bestFit="1" customWidth="1"/>
    <col min="11" max="11" width="10.1796875" style="113" bestFit="1" customWidth="1"/>
    <col min="12" max="12" width="2.453125" style="2" customWidth="1"/>
    <col min="13" max="13" width="11.54296875" style="4" bestFit="1" customWidth="1"/>
    <col min="14" max="14" width="29" style="17" bestFit="1" customWidth="1"/>
    <col min="15" max="15" width="13.81640625" style="112" bestFit="1" customWidth="1"/>
    <col min="16" max="16" width="10.1796875" style="18" bestFit="1" customWidth="1"/>
    <col min="17" max="17" width="7.453125" style="2" customWidth="1"/>
    <col min="18" max="16384" width="9.1796875" style="1"/>
  </cols>
  <sheetData>
    <row r="1" spans="1:28" ht="13" x14ac:dyDescent="0.3">
      <c r="A1" s="135" t="s">
        <v>108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"/>
    </row>
    <row r="2" spans="1:28" x14ac:dyDescent="0.25">
      <c r="A2" s="45"/>
      <c r="C2" s="46"/>
      <c r="D2" s="47"/>
      <c r="E2" s="98"/>
      <c r="F2" s="99"/>
      <c r="H2" s="45"/>
      <c r="I2" s="47"/>
      <c r="J2" s="48"/>
      <c r="K2" s="99"/>
      <c r="M2" s="46"/>
      <c r="N2" s="47"/>
      <c r="O2" s="98"/>
      <c r="P2" s="49"/>
      <c r="Q2" s="1"/>
    </row>
    <row r="3" spans="1:28" ht="14.5" x14ac:dyDescent="0.35">
      <c r="A3" s="100" t="s">
        <v>22</v>
      </c>
      <c r="B3" s="101"/>
      <c r="C3" s="35" t="s">
        <v>37</v>
      </c>
      <c r="D3" s="35" t="s">
        <v>29</v>
      </c>
      <c r="E3" s="35" t="s">
        <v>30</v>
      </c>
      <c r="F3" s="102" t="s">
        <v>31</v>
      </c>
      <c r="G3" s="101"/>
      <c r="H3" s="34" t="s">
        <v>38</v>
      </c>
      <c r="I3" s="35" t="s">
        <v>29</v>
      </c>
      <c r="J3" s="35" t="s">
        <v>30</v>
      </c>
      <c r="K3" s="102" t="s">
        <v>31</v>
      </c>
      <c r="L3" s="101"/>
      <c r="M3" s="103" t="s">
        <v>39</v>
      </c>
      <c r="N3" s="35" t="s">
        <v>29</v>
      </c>
      <c r="O3" s="35" t="s">
        <v>30</v>
      </c>
      <c r="P3" s="39" t="s">
        <v>31</v>
      </c>
      <c r="Q3" s="1"/>
    </row>
    <row r="4" spans="1:28" ht="13" x14ac:dyDescent="0.25">
      <c r="A4" s="58" t="s">
        <v>2</v>
      </c>
      <c r="B4" s="104"/>
      <c r="C4" s="53">
        <v>62.5</v>
      </c>
      <c r="D4" s="54" t="s">
        <v>109</v>
      </c>
      <c r="E4" s="55" t="s">
        <v>48</v>
      </c>
      <c r="F4" s="56">
        <v>42868</v>
      </c>
      <c r="G4" s="104"/>
      <c r="H4" s="60">
        <v>80</v>
      </c>
      <c r="I4" s="54" t="s">
        <v>110</v>
      </c>
      <c r="J4" s="55" t="s">
        <v>83</v>
      </c>
      <c r="K4" s="56">
        <v>44255</v>
      </c>
      <c r="L4" s="104"/>
      <c r="M4" s="53"/>
      <c r="N4" s="54"/>
      <c r="O4" s="55"/>
      <c r="P4" s="56"/>
      <c r="Q4" s="1"/>
    </row>
    <row r="5" spans="1:28" ht="13" x14ac:dyDescent="0.25">
      <c r="A5" s="52" t="s">
        <v>3</v>
      </c>
      <c r="B5" s="104"/>
      <c r="C5" s="53">
        <v>52.5</v>
      </c>
      <c r="D5" s="54" t="s">
        <v>111</v>
      </c>
      <c r="E5" s="55" t="s">
        <v>48</v>
      </c>
      <c r="F5" s="56">
        <v>42868</v>
      </c>
      <c r="G5" s="104"/>
      <c r="H5" s="60">
        <v>92.5</v>
      </c>
      <c r="I5" s="54" t="s">
        <v>110</v>
      </c>
      <c r="J5" s="55" t="s">
        <v>17</v>
      </c>
      <c r="K5" s="56">
        <v>44388</v>
      </c>
      <c r="L5" s="104"/>
      <c r="M5" s="53">
        <v>92.5</v>
      </c>
      <c r="N5" s="54" t="s">
        <v>227</v>
      </c>
      <c r="O5" s="55" t="s">
        <v>166</v>
      </c>
      <c r="P5" s="56" t="s">
        <v>223</v>
      </c>
      <c r="Q5" s="1"/>
    </row>
    <row r="6" spans="1:28" s="2" customFormat="1" ht="13" x14ac:dyDescent="0.25">
      <c r="A6" s="58" t="s">
        <v>4</v>
      </c>
      <c r="B6" s="104"/>
      <c r="C6" s="60">
        <v>62.5</v>
      </c>
      <c r="D6" s="61" t="s">
        <v>112</v>
      </c>
      <c r="E6" s="62" t="s">
        <v>113</v>
      </c>
      <c r="F6" s="56">
        <v>43232</v>
      </c>
      <c r="G6" s="104"/>
      <c r="H6" s="60">
        <v>100</v>
      </c>
      <c r="I6" s="61" t="s">
        <v>254</v>
      </c>
      <c r="J6" s="62" t="s">
        <v>17</v>
      </c>
      <c r="K6" s="56">
        <v>45469</v>
      </c>
      <c r="L6" s="104"/>
      <c r="M6" s="60">
        <v>122.5</v>
      </c>
      <c r="N6" s="61" t="s">
        <v>115</v>
      </c>
      <c r="O6" s="62" t="s">
        <v>21</v>
      </c>
      <c r="P6" s="56">
        <v>42161</v>
      </c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</row>
    <row r="7" spans="1:28" ht="13" x14ac:dyDescent="0.25">
      <c r="A7" s="59" t="s">
        <v>5</v>
      </c>
      <c r="B7" s="104"/>
      <c r="C7" s="60">
        <v>100</v>
      </c>
      <c r="D7" s="61" t="s">
        <v>257</v>
      </c>
      <c r="E7" s="62" t="s">
        <v>250</v>
      </c>
      <c r="F7" s="56">
        <v>45325</v>
      </c>
      <c r="G7" s="104"/>
      <c r="H7" s="60">
        <v>115</v>
      </c>
      <c r="I7" s="61" t="s">
        <v>117</v>
      </c>
      <c r="J7" s="62" t="s">
        <v>118</v>
      </c>
      <c r="K7" s="56">
        <v>44444</v>
      </c>
      <c r="L7" s="104"/>
      <c r="M7" s="60">
        <v>125</v>
      </c>
      <c r="N7" s="61" t="s">
        <v>115</v>
      </c>
      <c r="O7" s="62" t="s">
        <v>17</v>
      </c>
      <c r="P7" s="56">
        <v>42232</v>
      </c>
      <c r="Q7" s="1"/>
    </row>
    <row r="8" spans="1:28" ht="13" x14ac:dyDescent="0.25">
      <c r="A8" s="58" t="s">
        <v>6</v>
      </c>
      <c r="B8" s="104"/>
      <c r="C8" s="60">
        <v>100</v>
      </c>
      <c r="D8" s="61" t="s">
        <v>116</v>
      </c>
      <c r="E8" s="62" t="s">
        <v>17</v>
      </c>
      <c r="F8" s="56">
        <v>43331</v>
      </c>
      <c r="G8" s="104"/>
      <c r="H8" s="60">
        <v>120</v>
      </c>
      <c r="I8" s="61" t="s">
        <v>119</v>
      </c>
      <c r="J8" s="62" t="s">
        <v>21</v>
      </c>
      <c r="K8" s="56">
        <v>42455</v>
      </c>
      <c r="L8" s="104"/>
      <c r="M8" s="60">
        <v>150</v>
      </c>
      <c r="N8" s="61" t="s">
        <v>120</v>
      </c>
      <c r="O8" s="62" t="s">
        <v>21</v>
      </c>
      <c r="P8" s="56">
        <v>44116</v>
      </c>
      <c r="Q8" s="1"/>
    </row>
    <row r="9" spans="1:28" ht="13" x14ac:dyDescent="0.25">
      <c r="A9" s="52" t="s">
        <v>7</v>
      </c>
      <c r="B9" s="104"/>
      <c r="C9" s="5">
        <v>110</v>
      </c>
      <c r="D9" s="61" t="s">
        <v>256</v>
      </c>
      <c r="E9" s="10" t="s">
        <v>48</v>
      </c>
      <c r="F9" s="11">
        <v>45403</v>
      </c>
      <c r="G9" s="104"/>
      <c r="H9" s="5">
        <v>100</v>
      </c>
      <c r="I9" s="9" t="s">
        <v>121</v>
      </c>
      <c r="J9" s="10" t="s">
        <v>21</v>
      </c>
      <c r="K9" s="11">
        <v>43561</v>
      </c>
      <c r="L9" s="104"/>
      <c r="M9" s="5">
        <v>140</v>
      </c>
      <c r="N9" s="9" t="s">
        <v>122</v>
      </c>
      <c r="O9" s="10" t="s">
        <v>113</v>
      </c>
      <c r="P9" s="11">
        <v>43232</v>
      </c>
      <c r="Q9" s="1"/>
    </row>
    <row r="10" spans="1:28" s="2" customFormat="1" ht="13" x14ac:dyDescent="0.25">
      <c r="A10" s="58" t="s">
        <v>8</v>
      </c>
      <c r="B10" s="104"/>
      <c r="C10" s="5">
        <v>125</v>
      </c>
      <c r="D10" s="9" t="s">
        <v>256</v>
      </c>
      <c r="E10" s="62" t="s">
        <v>17</v>
      </c>
      <c r="F10" s="56">
        <v>45469</v>
      </c>
      <c r="G10" s="104"/>
      <c r="H10" s="5">
        <v>95</v>
      </c>
      <c r="I10" s="9" t="s">
        <v>249</v>
      </c>
      <c r="J10" s="10" t="s">
        <v>250</v>
      </c>
      <c r="K10" s="11">
        <v>45325</v>
      </c>
      <c r="L10" s="104"/>
      <c r="M10" s="5">
        <v>145</v>
      </c>
      <c r="N10" s="9" t="s">
        <v>123</v>
      </c>
      <c r="O10" s="10" t="s">
        <v>21</v>
      </c>
      <c r="P10" s="11">
        <v>42455</v>
      </c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</row>
    <row r="11" spans="1:28" ht="13" x14ac:dyDescent="0.25">
      <c r="A11" s="52" t="s">
        <v>0</v>
      </c>
      <c r="B11" s="104"/>
      <c r="C11" s="5">
        <v>125</v>
      </c>
      <c r="D11" s="9" t="s">
        <v>283</v>
      </c>
      <c r="E11" s="87" t="s">
        <v>277</v>
      </c>
      <c r="F11" s="85">
        <v>45536</v>
      </c>
      <c r="G11" s="104"/>
      <c r="H11" s="5">
        <v>102.5</v>
      </c>
      <c r="I11" s="9" t="s">
        <v>124</v>
      </c>
      <c r="J11" s="10" t="s">
        <v>21</v>
      </c>
      <c r="K11" s="11">
        <v>43204</v>
      </c>
      <c r="L11" s="104"/>
      <c r="M11" s="5">
        <v>142.5</v>
      </c>
      <c r="N11" s="9" t="s">
        <v>125</v>
      </c>
      <c r="O11" s="10" t="s">
        <v>58</v>
      </c>
      <c r="P11" s="11">
        <v>43793</v>
      </c>
      <c r="Q11" s="1"/>
    </row>
    <row r="12" spans="1:28" ht="13" x14ac:dyDescent="0.3">
      <c r="A12" s="58" t="s">
        <v>9</v>
      </c>
      <c r="B12" s="104"/>
      <c r="C12" s="5">
        <v>95</v>
      </c>
      <c r="D12" s="9" t="s">
        <v>242</v>
      </c>
      <c r="E12" s="87" t="s">
        <v>277</v>
      </c>
      <c r="F12" s="85">
        <v>45536</v>
      </c>
      <c r="G12" s="104"/>
      <c r="H12" s="126">
        <v>160</v>
      </c>
      <c r="I12" t="s">
        <v>126</v>
      </c>
      <c r="J12" s="62" t="s">
        <v>86</v>
      </c>
      <c r="K12" s="69">
        <v>44513</v>
      </c>
      <c r="L12" s="104"/>
      <c r="M12" s="5">
        <v>150</v>
      </c>
      <c r="N12" s="9" t="s">
        <v>127</v>
      </c>
      <c r="O12" s="10" t="s">
        <v>76</v>
      </c>
      <c r="P12" s="11">
        <v>43632</v>
      </c>
      <c r="Q12" s="1"/>
    </row>
    <row r="13" spans="1:28" ht="13" x14ac:dyDescent="0.25">
      <c r="A13" s="58" t="s">
        <v>10</v>
      </c>
      <c r="B13" s="104"/>
      <c r="C13" s="25"/>
      <c r="D13" s="36"/>
      <c r="E13" s="105"/>
      <c r="F13" s="69"/>
      <c r="G13" s="104"/>
      <c r="H13" s="24"/>
      <c r="I13" s="36"/>
      <c r="J13" s="36"/>
      <c r="K13" s="69"/>
      <c r="L13" s="104"/>
      <c r="M13" s="5">
        <v>150</v>
      </c>
      <c r="N13" s="9" t="s">
        <v>128</v>
      </c>
      <c r="O13" s="10" t="s">
        <v>21</v>
      </c>
      <c r="P13" s="11">
        <v>42455</v>
      </c>
      <c r="Q13" s="1"/>
    </row>
    <row r="14" spans="1:28" ht="13" x14ac:dyDescent="0.3">
      <c r="A14" s="58" t="s">
        <v>15</v>
      </c>
      <c r="B14" s="104"/>
      <c r="C14" s="25"/>
      <c r="D14" s="36"/>
      <c r="E14" s="105"/>
      <c r="F14" s="69"/>
      <c r="G14" s="104"/>
      <c r="H14" s="126">
        <v>172.5</v>
      </c>
      <c r="I14" s="36" t="s">
        <v>129</v>
      </c>
      <c r="J14" s="10" t="s">
        <v>17</v>
      </c>
      <c r="K14" s="11">
        <v>44178</v>
      </c>
      <c r="L14" s="104"/>
      <c r="M14" s="5">
        <v>170</v>
      </c>
      <c r="N14" s="9" t="s">
        <v>127</v>
      </c>
      <c r="O14" s="10" t="s">
        <v>58</v>
      </c>
      <c r="P14" s="11">
        <v>43793</v>
      </c>
      <c r="Q14" s="1"/>
    </row>
    <row r="15" spans="1:28" s="2" customFormat="1" ht="13" customHeight="1" x14ac:dyDescent="0.25">
      <c r="A15" s="45"/>
      <c r="B15" s="104"/>
      <c r="C15" s="46"/>
      <c r="D15" s="20"/>
      <c r="E15" s="20"/>
      <c r="F15" s="99"/>
      <c r="G15" s="104"/>
      <c r="H15" s="45"/>
      <c r="I15" s="20"/>
      <c r="J15" s="8"/>
      <c r="K15" s="99"/>
      <c r="L15" s="104"/>
      <c r="M15" s="46"/>
      <c r="N15" s="20"/>
      <c r="O15" s="20"/>
      <c r="P15" s="49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</row>
    <row r="16" spans="1:28" ht="14.5" x14ac:dyDescent="0.35">
      <c r="A16" s="100" t="s">
        <v>22</v>
      </c>
      <c r="B16" s="101"/>
      <c r="C16" s="35" t="s">
        <v>51</v>
      </c>
      <c r="D16" s="35" t="s">
        <v>29</v>
      </c>
      <c r="E16" s="35" t="s">
        <v>30</v>
      </c>
      <c r="F16" s="102" t="s">
        <v>31</v>
      </c>
      <c r="G16" s="101"/>
      <c r="H16" s="34" t="s">
        <v>24</v>
      </c>
      <c r="I16" s="35" t="s">
        <v>29</v>
      </c>
      <c r="J16" s="35" t="s">
        <v>30</v>
      </c>
      <c r="K16" s="102" t="s">
        <v>31</v>
      </c>
      <c r="L16" s="101"/>
      <c r="M16" s="35" t="s">
        <v>52</v>
      </c>
      <c r="N16" s="35" t="s">
        <v>29</v>
      </c>
      <c r="O16" s="35" t="s">
        <v>30</v>
      </c>
      <c r="P16" s="39" t="s">
        <v>31</v>
      </c>
      <c r="Q16" s="1"/>
    </row>
    <row r="17" spans="1:28" ht="13" x14ac:dyDescent="0.25">
      <c r="A17" s="58" t="s">
        <v>2</v>
      </c>
      <c r="B17" s="104"/>
      <c r="C17" s="57">
        <v>70</v>
      </c>
      <c r="D17" s="54" t="s">
        <v>130</v>
      </c>
      <c r="E17" s="55" t="s">
        <v>21</v>
      </c>
      <c r="F17" s="56">
        <v>43204</v>
      </c>
      <c r="G17" s="104"/>
      <c r="H17" s="60">
        <v>112.5</v>
      </c>
      <c r="I17" s="54" t="s">
        <v>131</v>
      </c>
      <c r="J17" s="55" t="s">
        <v>17</v>
      </c>
      <c r="K17" s="56">
        <v>43331</v>
      </c>
      <c r="L17" s="104"/>
      <c r="M17" s="57">
        <v>90</v>
      </c>
      <c r="N17" s="54" t="s">
        <v>243</v>
      </c>
      <c r="O17" s="88" t="s">
        <v>17</v>
      </c>
      <c r="P17" s="89">
        <v>45466</v>
      </c>
      <c r="Q17" s="1"/>
    </row>
    <row r="18" spans="1:28" ht="13" x14ac:dyDescent="0.25">
      <c r="A18" s="52" t="s">
        <v>3</v>
      </c>
      <c r="B18" s="104"/>
      <c r="C18" s="57">
        <v>100</v>
      </c>
      <c r="D18" s="54" t="s">
        <v>132</v>
      </c>
      <c r="E18" s="55" t="s">
        <v>21</v>
      </c>
      <c r="F18" s="56">
        <v>42161</v>
      </c>
      <c r="G18" s="104"/>
      <c r="H18" s="60">
        <v>136</v>
      </c>
      <c r="I18" s="54" t="s">
        <v>34</v>
      </c>
      <c r="J18" s="88" t="s">
        <v>17</v>
      </c>
      <c r="K18" s="89">
        <v>45466</v>
      </c>
      <c r="L18" s="104"/>
      <c r="M18" s="57">
        <v>136</v>
      </c>
      <c r="N18" s="54" t="s">
        <v>34</v>
      </c>
      <c r="O18" s="88" t="s">
        <v>17</v>
      </c>
      <c r="P18" s="89">
        <v>45466</v>
      </c>
      <c r="Q18" s="1"/>
    </row>
    <row r="19" spans="1:28" s="2" customFormat="1" ht="13" x14ac:dyDescent="0.25">
      <c r="A19" s="58" t="s">
        <v>4</v>
      </c>
      <c r="B19" s="104"/>
      <c r="C19" s="57">
        <v>120.5</v>
      </c>
      <c r="D19" s="61" t="s">
        <v>134</v>
      </c>
      <c r="E19" s="55" t="s">
        <v>17</v>
      </c>
      <c r="F19" s="56">
        <v>44388</v>
      </c>
      <c r="G19" s="106"/>
      <c r="H19" s="60">
        <v>160</v>
      </c>
      <c r="I19" s="61" t="s">
        <v>135</v>
      </c>
      <c r="J19" s="10" t="s">
        <v>46</v>
      </c>
      <c r="K19" s="11">
        <v>44478</v>
      </c>
      <c r="L19" s="104"/>
      <c r="M19" s="57">
        <v>152.5</v>
      </c>
      <c r="N19" s="61" t="s">
        <v>136</v>
      </c>
      <c r="O19" s="62" t="s">
        <v>58</v>
      </c>
      <c r="P19" s="56">
        <v>43793</v>
      </c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</row>
    <row r="20" spans="1:28" ht="13" x14ac:dyDescent="0.25">
      <c r="A20" s="59" t="s">
        <v>5</v>
      </c>
      <c r="B20" s="104"/>
      <c r="C20" s="57">
        <v>140</v>
      </c>
      <c r="D20" s="61" t="s">
        <v>137</v>
      </c>
      <c r="E20" s="62" t="s">
        <v>48</v>
      </c>
      <c r="F20" s="56">
        <v>42868</v>
      </c>
      <c r="G20" s="106"/>
      <c r="H20" s="60">
        <v>155.5</v>
      </c>
      <c r="I20" s="61" t="s">
        <v>245</v>
      </c>
      <c r="J20" s="55" t="s">
        <v>83</v>
      </c>
      <c r="K20" s="41">
        <v>45346</v>
      </c>
      <c r="L20" s="104"/>
      <c r="M20" s="57">
        <v>155.5</v>
      </c>
      <c r="N20" s="61" t="s">
        <v>245</v>
      </c>
      <c r="O20" s="55" t="s">
        <v>83</v>
      </c>
      <c r="P20" s="41">
        <v>45346</v>
      </c>
      <c r="Q20" s="1"/>
    </row>
    <row r="21" spans="1:28" ht="13" x14ac:dyDescent="0.25">
      <c r="A21" s="58" t="s">
        <v>6</v>
      </c>
      <c r="B21" s="104"/>
      <c r="C21" s="57">
        <v>160</v>
      </c>
      <c r="D21" s="61" t="s">
        <v>138</v>
      </c>
      <c r="E21" s="62" t="s">
        <v>139</v>
      </c>
      <c r="F21" s="56">
        <v>42547</v>
      </c>
      <c r="G21" s="106"/>
      <c r="H21" s="60">
        <v>207.5</v>
      </c>
      <c r="I21" s="61" t="s">
        <v>140</v>
      </c>
      <c r="J21" s="62" t="s">
        <v>141</v>
      </c>
      <c r="K21" s="56">
        <v>44549</v>
      </c>
      <c r="L21" s="104"/>
      <c r="M21" s="57">
        <v>207.5</v>
      </c>
      <c r="N21" s="61" t="s">
        <v>140</v>
      </c>
      <c r="O21" s="62" t="s">
        <v>141</v>
      </c>
      <c r="P21" s="56">
        <v>44549</v>
      </c>
      <c r="Q21" s="1"/>
    </row>
    <row r="22" spans="1:28" ht="13" x14ac:dyDescent="0.25">
      <c r="A22" s="52" t="s">
        <v>7</v>
      </c>
      <c r="B22" s="104"/>
      <c r="C22" s="5">
        <v>200</v>
      </c>
      <c r="D22" s="9" t="s">
        <v>142</v>
      </c>
      <c r="E22" s="10" t="s">
        <v>17</v>
      </c>
      <c r="F22" s="11">
        <v>42560</v>
      </c>
      <c r="G22" s="106"/>
      <c r="H22" s="5">
        <v>207.5</v>
      </c>
      <c r="I22" s="9" t="s">
        <v>142</v>
      </c>
      <c r="J22" s="55" t="s">
        <v>17</v>
      </c>
      <c r="K22" s="56">
        <v>44388</v>
      </c>
      <c r="L22" s="104"/>
      <c r="M22" s="63">
        <v>205</v>
      </c>
      <c r="N22" s="9" t="s">
        <v>143</v>
      </c>
      <c r="O22" s="10" t="s">
        <v>17</v>
      </c>
      <c r="P22" s="11">
        <v>42966</v>
      </c>
      <c r="Q22" s="1"/>
    </row>
    <row r="23" spans="1:28" s="2" customFormat="1" ht="13" x14ac:dyDescent="0.25">
      <c r="A23" s="58" t="s">
        <v>8</v>
      </c>
      <c r="B23" s="104"/>
      <c r="C23" s="5">
        <v>190.5</v>
      </c>
      <c r="D23" s="9" t="s">
        <v>144</v>
      </c>
      <c r="E23" s="10" t="s">
        <v>17</v>
      </c>
      <c r="F23" s="11">
        <v>44178</v>
      </c>
      <c r="G23" s="106"/>
      <c r="H23" s="5">
        <v>225</v>
      </c>
      <c r="I23" s="9" t="s">
        <v>145</v>
      </c>
      <c r="J23" s="62" t="s">
        <v>17</v>
      </c>
      <c r="K23" s="11">
        <v>45101</v>
      </c>
      <c r="L23" s="104"/>
      <c r="M23" s="63">
        <v>212.5</v>
      </c>
      <c r="N23" s="9" t="s">
        <v>261</v>
      </c>
      <c r="O23" s="62" t="s">
        <v>17</v>
      </c>
      <c r="P23" s="56">
        <v>45469</v>
      </c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</row>
    <row r="24" spans="1:28" ht="13" x14ac:dyDescent="0.25">
      <c r="A24" s="52" t="s">
        <v>0</v>
      </c>
      <c r="B24" s="104"/>
      <c r="C24" s="5">
        <v>210</v>
      </c>
      <c r="D24" s="9" t="s">
        <v>144</v>
      </c>
      <c r="E24" s="55" t="s">
        <v>17</v>
      </c>
      <c r="F24" s="56">
        <v>44388</v>
      </c>
      <c r="G24" s="106"/>
      <c r="H24" s="5">
        <v>245.5</v>
      </c>
      <c r="I24" s="9" t="s">
        <v>225</v>
      </c>
      <c r="J24" s="55" t="s">
        <v>166</v>
      </c>
      <c r="K24" s="56" t="s">
        <v>223</v>
      </c>
      <c r="L24" s="104"/>
      <c r="M24" s="63">
        <v>245</v>
      </c>
      <c r="N24" s="9" t="s">
        <v>146</v>
      </c>
      <c r="O24" s="55" t="s">
        <v>166</v>
      </c>
      <c r="P24" s="56" t="s">
        <v>223</v>
      </c>
      <c r="Q24" s="1"/>
    </row>
    <row r="25" spans="1:28" ht="13" x14ac:dyDescent="0.25">
      <c r="A25" s="58" t="s">
        <v>9</v>
      </c>
      <c r="B25" s="104"/>
      <c r="C25" s="5">
        <v>217.5</v>
      </c>
      <c r="D25" s="9" t="s">
        <v>147</v>
      </c>
      <c r="E25" s="10" t="s">
        <v>148</v>
      </c>
      <c r="F25" s="11">
        <v>43701</v>
      </c>
      <c r="G25" s="106"/>
      <c r="H25" s="5">
        <v>230</v>
      </c>
      <c r="I25" s="9" t="s">
        <v>253</v>
      </c>
      <c r="J25" s="62" t="s">
        <v>229</v>
      </c>
      <c r="K25" s="11">
        <v>45375</v>
      </c>
      <c r="L25" s="104"/>
      <c r="M25" s="63">
        <v>230</v>
      </c>
      <c r="N25" s="9" t="s">
        <v>262</v>
      </c>
      <c r="O25" s="62" t="s">
        <v>17</v>
      </c>
      <c r="P25" s="56">
        <v>45469</v>
      </c>
      <c r="Q25" s="1"/>
    </row>
    <row r="26" spans="1:28" ht="13" x14ac:dyDescent="0.25">
      <c r="A26" s="58" t="s">
        <v>10</v>
      </c>
      <c r="B26" s="104"/>
      <c r="C26" s="5">
        <v>200</v>
      </c>
      <c r="D26" s="9" t="s">
        <v>149</v>
      </c>
      <c r="E26" s="10" t="s">
        <v>86</v>
      </c>
      <c r="F26" s="11">
        <v>43610</v>
      </c>
      <c r="G26" s="104"/>
      <c r="H26" s="5">
        <v>227.5</v>
      </c>
      <c r="I26" s="9" t="s">
        <v>150</v>
      </c>
      <c r="J26" s="10" t="s">
        <v>17</v>
      </c>
      <c r="K26" s="11">
        <v>42560</v>
      </c>
      <c r="L26" s="104"/>
      <c r="M26" s="63">
        <v>227.5</v>
      </c>
      <c r="N26" s="9" t="s">
        <v>150</v>
      </c>
      <c r="O26" s="10" t="s">
        <v>17</v>
      </c>
      <c r="P26" s="11">
        <v>42560</v>
      </c>
      <c r="Q26" s="1"/>
    </row>
    <row r="27" spans="1:28" ht="13" x14ac:dyDescent="0.25">
      <c r="A27" s="58" t="s">
        <v>15</v>
      </c>
      <c r="B27" s="104"/>
      <c r="C27" s="5">
        <v>245</v>
      </c>
      <c r="D27" s="9" t="s">
        <v>151</v>
      </c>
      <c r="E27" s="10" t="s">
        <v>103</v>
      </c>
      <c r="F27" s="11">
        <v>41918</v>
      </c>
      <c r="G27" s="104"/>
      <c r="H27" s="5">
        <v>155</v>
      </c>
      <c r="I27" s="9" t="s">
        <v>244</v>
      </c>
      <c r="J27" s="62" t="s">
        <v>17</v>
      </c>
      <c r="K27" s="11">
        <v>45101</v>
      </c>
      <c r="L27" s="104"/>
      <c r="M27" s="63">
        <v>155</v>
      </c>
      <c r="N27" s="9" t="s">
        <v>244</v>
      </c>
      <c r="O27" s="62" t="s">
        <v>17</v>
      </c>
      <c r="P27" s="56">
        <v>45469</v>
      </c>
      <c r="Q27" s="1"/>
    </row>
    <row r="28" spans="1:28" s="2" customFormat="1" ht="13" customHeight="1" x14ac:dyDescent="0.25">
      <c r="A28" s="45"/>
      <c r="B28" s="104"/>
      <c r="C28" s="46"/>
      <c r="D28" s="20"/>
      <c r="E28" s="20"/>
      <c r="F28" s="99"/>
      <c r="G28" s="104"/>
      <c r="H28" s="45"/>
      <c r="I28" s="20"/>
      <c r="J28" s="8"/>
      <c r="K28" s="99"/>
      <c r="L28" s="104"/>
      <c r="M28" s="46"/>
      <c r="N28" s="20"/>
      <c r="O28" s="20"/>
      <c r="P28" s="49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</row>
    <row r="29" spans="1:28" ht="14.5" x14ac:dyDescent="0.35">
      <c r="A29" s="100" t="s">
        <v>22</v>
      </c>
      <c r="B29" s="101"/>
      <c r="C29" s="35" t="s">
        <v>69</v>
      </c>
      <c r="D29" s="35" t="s">
        <v>29</v>
      </c>
      <c r="E29" s="35" t="s">
        <v>30</v>
      </c>
      <c r="F29" s="102" t="s">
        <v>31</v>
      </c>
      <c r="G29" s="101"/>
      <c r="H29" s="34" t="s">
        <v>70</v>
      </c>
      <c r="I29" s="35" t="s">
        <v>29</v>
      </c>
      <c r="J29" s="35" t="s">
        <v>30</v>
      </c>
      <c r="K29" s="102" t="s">
        <v>31</v>
      </c>
      <c r="L29" s="101"/>
      <c r="M29" s="35" t="s">
        <v>71</v>
      </c>
      <c r="N29" s="35" t="s">
        <v>29</v>
      </c>
      <c r="O29" s="35" t="s">
        <v>30</v>
      </c>
      <c r="P29" s="39" t="s">
        <v>31</v>
      </c>
      <c r="Q29" s="1"/>
    </row>
    <row r="30" spans="1:28" ht="13" x14ac:dyDescent="0.25">
      <c r="A30" s="58" t="s">
        <v>2</v>
      </c>
      <c r="B30" s="104"/>
      <c r="C30" s="57">
        <v>115</v>
      </c>
      <c r="D30" s="61" t="s">
        <v>152</v>
      </c>
      <c r="E30" s="88" t="s">
        <v>21</v>
      </c>
      <c r="F30" s="56">
        <v>44332</v>
      </c>
      <c r="G30" s="104"/>
      <c r="H30" s="60"/>
      <c r="I30" s="54"/>
      <c r="J30" s="55"/>
      <c r="K30" s="56"/>
      <c r="L30" s="104"/>
      <c r="M30" s="53"/>
      <c r="N30" s="54"/>
      <c r="O30" s="55"/>
      <c r="P30" s="56"/>
      <c r="Q30" s="1"/>
    </row>
    <row r="31" spans="1:28" ht="13" x14ac:dyDescent="0.25">
      <c r="A31" s="52" t="s">
        <v>3</v>
      </c>
      <c r="B31" s="104"/>
      <c r="C31" s="57">
        <v>110</v>
      </c>
      <c r="D31" s="54" t="s">
        <v>133</v>
      </c>
      <c r="E31" s="55" t="s">
        <v>153</v>
      </c>
      <c r="F31" s="56">
        <v>43394</v>
      </c>
      <c r="G31" s="104"/>
      <c r="H31" s="60"/>
      <c r="I31" s="54"/>
      <c r="J31" s="55"/>
      <c r="K31" s="56"/>
      <c r="L31" s="104"/>
      <c r="M31" s="53"/>
      <c r="N31" s="54"/>
      <c r="O31" s="55"/>
      <c r="P31" s="56"/>
      <c r="Q31" s="1"/>
    </row>
    <row r="32" spans="1:28" s="2" customFormat="1" ht="13" x14ac:dyDescent="0.25">
      <c r="A32" s="58" t="s">
        <v>4</v>
      </c>
      <c r="B32" s="104"/>
      <c r="C32" s="57">
        <v>120</v>
      </c>
      <c r="D32" s="61" t="s">
        <v>152</v>
      </c>
      <c r="E32" s="88" t="s">
        <v>17</v>
      </c>
      <c r="F32" s="89">
        <v>44178</v>
      </c>
      <c r="G32" s="106"/>
      <c r="H32" s="60">
        <v>140</v>
      </c>
      <c r="I32" s="61" t="s">
        <v>224</v>
      </c>
      <c r="J32" s="10" t="s">
        <v>83</v>
      </c>
      <c r="K32" s="56">
        <v>44618</v>
      </c>
      <c r="L32" s="104"/>
      <c r="M32" s="60"/>
      <c r="N32" s="61"/>
      <c r="O32" s="62"/>
      <c r="P32" s="56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</row>
    <row r="33" spans="1:28" ht="13" x14ac:dyDescent="0.25">
      <c r="A33" s="59" t="s">
        <v>5</v>
      </c>
      <c r="B33" s="104"/>
      <c r="C33" s="57">
        <v>147.5</v>
      </c>
      <c r="D33" s="61" t="s">
        <v>154</v>
      </c>
      <c r="E33" s="10" t="s">
        <v>83</v>
      </c>
      <c r="F33" s="11">
        <v>44255</v>
      </c>
      <c r="G33" s="106"/>
      <c r="H33" s="60">
        <v>150</v>
      </c>
      <c r="I33" s="61" t="s">
        <v>155</v>
      </c>
      <c r="J33" s="62" t="s">
        <v>56</v>
      </c>
      <c r="K33" s="56">
        <v>43582</v>
      </c>
      <c r="L33" s="104"/>
      <c r="M33" s="60"/>
      <c r="N33" s="61"/>
      <c r="O33" s="62"/>
      <c r="P33" s="56"/>
      <c r="Q33" s="1"/>
    </row>
    <row r="34" spans="1:28" ht="13" x14ac:dyDescent="0.25">
      <c r="A34" s="58" t="s">
        <v>6</v>
      </c>
      <c r="B34" s="104"/>
      <c r="C34" s="57">
        <v>172.5</v>
      </c>
      <c r="D34" s="61" t="s">
        <v>156</v>
      </c>
      <c r="E34" s="55" t="s">
        <v>166</v>
      </c>
      <c r="F34" s="56" t="s">
        <v>223</v>
      </c>
      <c r="G34" s="106"/>
      <c r="H34" s="60">
        <v>187.5</v>
      </c>
      <c r="I34" s="61" t="s">
        <v>157</v>
      </c>
      <c r="J34" s="62" t="s">
        <v>153</v>
      </c>
      <c r="K34" s="56">
        <v>43394</v>
      </c>
      <c r="L34" s="104"/>
      <c r="M34" s="60">
        <v>155</v>
      </c>
      <c r="N34" s="61" t="s">
        <v>158</v>
      </c>
      <c r="O34" s="62" t="s">
        <v>153</v>
      </c>
      <c r="P34" s="56">
        <v>43394</v>
      </c>
      <c r="Q34" s="1"/>
    </row>
    <row r="35" spans="1:28" ht="13" x14ac:dyDescent="0.25">
      <c r="A35" s="52" t="s">
        <v>7</v>
      </c>
      <c r="B35" s="104"/>
      <c r="C35" s="63">
        <v>190</v>
      </c>
      <c r="D35" s="9" t="s">
        <v>159</v>
      </c>
      <c r="E35" s="55" t="s">
        <v>17</v>
      </c>
      <c r="F35" s="56">
        <v>44759</v>
      </c>
      <c r="G35" s="106"/>
      <c r="H35" s="5">
        <v>195</v>
      </c>
      <c r="I35" s="9" t="s">
        <v>157</v>
      </c>
      <c r="J35" s="10" t="s">
        <v>83</v>
      </c>
      <c r="K35" s="11">
        <v>44255</v>
      </c>
      <c r="L35" s="104"/>
      <c r="M35" s="5">
        <v>165.5</v>
      </c>
      <c r="N35" s="9" t="s">
        <v>160</v>
      </c>
      <c r="O35" s="10" t="s">
        <v>86</v>
      </c>
      <c r="P35" s="11">
        <v>43239</v>
      </c>
      <c r="Q35" s="1"/>
    </row>
    <row r="36" spans="1:28" s="2" customFormat="1" ht="13" x14ac:dyDescent="0.25">
      <c r="A36" s="58" t="s">
        <v>8</v>
      </c>
      <c r="B36" s="104"/>
      <c r="C36" s="63">
        <v>222.5</v>
      </c>
      <c r="D36" s="9" t="s">
        <v>159</v>
      </c>
      <c r="E36" s="62" t="s">
        <v>17</v>
      </c>
      <c r="F36" s="11">
        <v>45101</v>
      </c>
      <c r="G36" s="106"/>
      <c r="H36" s="5">
        <v>210</v>
      </c>
      <c r="I36" s="9" t="s">
        <v>157</v>
      </c>
      <c r="J36" s="62" t="s">
        <v>17</v>
      </c>
      <c r="K36" s="11">
        <v>45101</v>
      </c>
      <c r="L36" s="104"/>
      <c r="M36" s="5">
        <v>210</v>
      </c>
      <c r="N36" s="9" t="s">
        <v>260</v>
      </c>
      <c r="O36" s="88" t="s">
        <v>17</v>
      </c>
      <c r="P36" s="89">
        <v>45466</v>
      </c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</row>
    <row r="37" spans="1:28" ht="13" x14ac:dyDescent="0.25">
      <c r="A37" s="52" t="s">
        <v>0</v>
      </c>
      <c r="B37" s="104"/>
      <c r="C37" s="63">
        <v>245.5</v>
      </c>
      <c r="D37" s="9" t="s">
        <v>225</v>
      </c>
      <c r="E37" s="55" t="s">
        <v>166</v>
      </c>
      <c r="F37" s="56" t="s">
        <v>223</v>
      </c>
      <c r="G37" s="106"/>
      <c r="H37" s="5">
        <v>183</v>
      </c>
      <c r="I37" s="9" t="s">
        <v>162</v>
      </c>
      <c r="J37" s="10" t="s">
        <v>118</v>
      </c>
      <c r="K37" s="11">
        <v>44444</v>
      </c>
      <c r="L37" s="104"/>
      <c r="M37" s="5">
        <v>167.5</v>
      </c>
      <c r="N37" s="9" t="s">
        <v>163</v>
      </c>
      <c r="O37" s="10" t="s">
        <v>58</v>
      </c>
      <c r="P37" s="11">
        <v>43793</v>
      </c>
      <c r="Q37" s="1"/>
    </row>
    <row r="38" spans="1:28" ht="13" x14ac:dyDescent="0.25">
      <c r="A38" s="58" t="s">
        <v>9</v>
      </c>
      <c r="B38" s="104"/>
      <c r="C38" s="63">
        <v>210.5</v>
      </c>
      <c r="D38" s="9" t="s">
        <v>164</v>
      </c>
      <c r="E38" s="55" t="s">
        <v>166</v>
      </c>
      <c r="F38" s="56" t="s">
        <v>223</v>
      </c>
      <c r="G38" s="104"/>
      <c r="H38" s="5">
        <v>195</v>
      </c>
      <c r="I38" s="9" t="s">
        <v>165</v>
      </c>
      <c r="J38" s="10" t="s">
        <v>166</v>
      </c>
      <c r="K38" s="11">
        <v>43730</v>
      </c>
      <c r="L38" s="104"/>
      <c r="M38" s="5">
        <v>180</v>
      </c>
      <c r="N38" s="9" t="s">
        <v>165</v>
      </c>
      <c r="O38" s="10" t="s">
        <v>166</v>
      </c>
      <c r="P38" s="11">
        <v>43730</v>
      </c>
      <c r="Q38" s="1"/>
    </row>
    <row r="39" spans="1:28" ht="13" x14ac:dyDescent="0.25">
      <c r="A39" s="58" t="s">
        <v>10</v>
      </c>
      <c r="B39" s="104"/>
      <c r="C39" s="63">
        <v>230</v>
      </c>
      <c r="D39" s="9" t="s">
        <v>167</v>
      </c>
      <c r="E39" s="10" t="s">
        <v>83</v>
      </c>
      <c r="F39" s="11">
        <v>44255</v>
      </c>
      <c r="G39" s="104"/>
      <c r="H39" s="5">
        <v>150</v>
      </c>
      <c r="I39" s="9" t="s">
        <v>168</v>
      </c>
      <c r="J39" s="10" t="s">
        <v>94</v>
      </c>
      <c r="K39" s="11">
        <v>43813</v>
      </c>
      <c r="L39" s="104"/>
      <c r="M39" s="5">
        <v>180</v>
      </c>
      <c r="N39" s="9" t="s">
        <v>165</v>
      </c>
      <c r="O39" s="88" t="s">
        <v>17</v>
      </c>
      <c r="P39" s="89">
        <v>45466</v>
      </c>
      <c r="Q39" s="1"/>
    </row>
    <row r="40" spans="1:28" ht="13" x14ac:dyDescent="0.25">
      <c r="A40" s="58" t="s">
        <v>15</v>
      </c>
      <c r="B40" s="104"/>
      <c r="C40" s="63">
        <v>155</v>
      </c>
      <c r="D40" s="9" t="s">
        <v>169</v>
      </c>
      <c r="E40" s="88" t="s">
        <v>17</v>
      </c>
      <c r="F40" s="89">
        <v>44178</v>
      </c>
      <c r="G40" s="104"/>
      <c r="H40" s="5">
        <v>160</v>
      </c>
      <c r="I40" s="9" t="s">
        <v>170</v>
      </c>
      <c r="J40" s="10" t="s">
        <v>94</v>
      </c>
      <c r="K40" s="11">
        <v>43813</v>
      </c>
      <c r="L40" s="104"/>
      <c r="M40" s="5">
        <v>115</v>
      </c>
      <c r="N40" s="9" t="s">
        <v>171</v>
      </c>
      <c r="O40" s="10" t="s">
        <v>141</v>
      </c>
      <c r="P40" s="11">
        <v>44549</v>
      </c>
      <c r="Q40" s="1"/>
    </row>
    <row r="41" spans="1:28" s="2" customFormat="1" ht="13" customHeight="1" x14ac:dyDescent="0.25">
      <c r="A41" s="45"/>
      <c r="B41" s="104"/>
      <c r="C41" s="46"/>
      <c r="D41" s="20"/>
      <c r="E41" s="20"/>
      <c r="F41" s="99"/>
      <c r="G41" s="104"/>
      <c r="H41" s="45"/>
      <c r="I41" s="20"/>
      <c r="J41" s="8"/>
      <c r="K41" s="99"/>
      <c r="L41" s="104"/>
      <c r="M41" s="46"/>
      <c r="N41" s="20"/>
      <c r="O41" s="20"/>
      <c r="P41" s="49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</row>
    <row r="42" spans="1:28" ht="14.5" x14ac:dyDescent="0.35">
      <c r="A42" s="100" t="s">
        <v>22</v>
      </c>
      <c r="B42" s="101"/>
      <c r="C42" s="35" t="s">
        <v>89</v>
      </c>
      <c r="D42" s="35" t="s">
        <v>29</v>
      </c>
      <c r="E42" s="35" t="s">
        <v>30</v>
      </c>
      <c r="F42" s="102" t="s">
        <v>31</v>
      </c>
      <c r="G42" s="101"/>
      <c r="H42" s="34" t="s">
        <v>90</v>
      </c>
      <c r="I42" s="35" t="s">
        <v>29</v>
      </c>
      <c r="J42" s="35" t="s">
        <v>30</v>
      </c>
      <c r="K42" s="102" t="s">
        <v>31</v>
      </c>
      <c r="L42" s="101"/>
      <c r="M42" s="35" t="s">
        <v>91</v>
      </c>
      <c r="N42" s="35" t="s">
        <v>29</v>
      </c>
      <c r="O42" s="35" t="s">
        <v>30</v>
      </c>
      <c r="P42" s="39" t="s">
        <v>31</v>
      </c>
      <c r="Q42" s="1"/>
    </row>
    <row r="43" spans="1:28" ht="13" x14ac:dyDescent="0.25">
      <c r="A43" s="58" t="s">
        <v>2</v>
      </c>
      <c r="B43" s="104"/>
      <c r="C43" s="57"/>
      <c r="D43" s="54"/>
      <c r="E43" s="55"/>
      <c r="F43" s="56"/>
      <c r="G43" s="104"/>
      <c r="H43" s="5"/>
      <c r="I43" s="54"/>
      <c r="J43" s="55"/>
      <c r="K43" s="56"/>
      <c r="L43" s="104"/>
      <c r="M43" s="53"/>
      <c r="N43" s="54"/>
      <c r="O43" s="55"/>
      <c r="P43" s="56"/>
      <c r="Q43" s="1"/>
    </row>
    <row r="44" spans="1:28" ht="13" x14ac:dyDescent="0.25">
      <c r="A44" s="52" t="s">
        <v>3</v>
      </c>
      <c r="B44" s="104"/>
      <c r="C44" s="57"/>
      <c r="D44" s="54"/>
      <c r="E44" s="55"/>
      <c r="F44" s="56"/>
      <c r="G44" s="104"/>
      <c r="H44" s="5"/>
      <c r="I44" s="54"/>
      <c r="J44" s="55"/>
      <c r="K44" s="56"/>
      <c r="L44" s="104"/>
      <c r="M44" s="53"/>
      <c r="N44" s="54"/>
      <c r="O44" s="55"/>
      <c r="P44" s="56"/>
      <c r="Q44" s="1"/>
    </row>
    <row r="45" spans="1:28" s="2" customFormat="1" ht="13" x14ac:dyDescent="0.25">
      <c r="A45" s="58" t="s">
        <v>4</v>
      </c>
      <c r="B45" s="104"/>
      <c r="C45" s="57"/>
      <c r="D45" s="61"/>
      <c r="E45" s="62"/>
      <c r="F45" s="56"/>
      <c r="G45" s="104"/>
      <c r="H45" s="5"/>
      <c r="I45" s="107"/>
      <c r="J45" s="62"/>
      <c r="K45" s="56"/>
      <c r="L45" s="104"/>
      <c r="M45" s="60"/>
      <c r="N45" s="61"/>
      <c r="O45" s="62"/>
      <c r="P45" s="56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</row>
    <row r="46" spans="1:28" ht="13" x14ac:dyDescent="0.25">
      <c r="A46" s="59" t="s">
        <v>5</v>
      </c>
      <c r="B46" s="104"/>
      <c r="C46" s="57"/>
      <c r="D46" s="61"/>
      <c r="E46" s="62"/>
      <c r="F46" s="56"/>
      <c r="G46" s="104"/>
      <c r="H46" s="5">
        <v>105</v>
      </c>
      <c r="I46" s="107" t="s">
        <v>172</v>
      </c>
      <c r="J46" s="62" t="s">
        <v>17</v>
      </c>
      <c r="K46" s="56">
        <v>42560</v>
      </c>
      <c r="L46" s="104"/>
      <c r="M46" s="60">
        <v>105</v>
      </c>
      <c r="N46" s="61" t="s">
        <v>173</v>
      </c>
      <c r="O46" s="62" t="s">
        <v>19</v>
      </c>
      <c r="P46" s="56">
        <v>42700</v>
      </c>
      <c r="Q46" s="1"/>
    </row>
    <row r="47" spans="1:28" ht="13" x14ac:dyDescent="0.25">
      <c r="A47" s="58" t="s">
        <v>6</v>
      </c>
      <c r="B47" s="104"/>
      <c r="C47" s="57">
        <v>135.5</v>
      </c>
      <c r="D47" s="61" t="s">
        <v>174</v>
      </c>
      <c r="E47" s="55" t="s">
        <v>17</v>
      </c>
      <c r="F47" s="56">
        <v>44388</v>
      </c>
      <c r="G47" s="104"/>
      <c r="H47" s="5"/>
      <c r="I47" s="107"/>
      <c r="J47" s="62"/>
      <c r="K47" s="56"/>
      <c r="L47" s="106"/>
      <c r="M47" s="60">
        <v>110</v>
      </c>
      <c r="N47" s="61" t="s">
        <v>175</v>
      </c>
      <c r="O47" s="62" t="s">
        <v>21</v>
      </c>
      <c r="P47" s="56">
        <v>42868</v>
      </c>
      <c r="Q47" s="1"/>
    </row>
    <row r="48" spans="1:28" ht="13" x14ac:dyDescent="0.25">
      <c r="A48" s="52" t="s">
        <v>7</v>
      </c>
      <c r="B48" s="104"/>
      <c r="C48" s="63">
        <v>170</v>
      </c>
      <c r="D48" s="9" t="s">
        <v>176</v>
      </c>
      <c r="E48" s="10" t="s">
        <v>19</v>
      </c>
      <c r="F48" s="11">
        <v>42700</v>
      </c>
      <c r="G48" s="104"/>
      <c r="H48" s="5">
        <v>100</v>
      </c>
      <c r="I48" s="108" t="s">
        <v>177</v>
      </c>
      <c r="J48" s="10" t="s">
        <v>86</v>
      </c>
      <c r="K48" s="11">
        <v>43610</v>
      </c>
      <c r="L48" s="106"/>
      <c r="M48" s="5">
        <v>100</v>
      </c>
      <c r="N48" s="9" t="s">
        <v>178</v>
      </c>
      <c r="O48" s="10" t="s">
        <v>17</v>
      </c>
      <c r="P48" s="11">
        <v>42560</v>
      </c>
      <c r="Q48" s="1"/>
    </row>
    <row r="49" spans="1:28" s="2" customFormat="1" ht="13" x14ac:dyDescent="0.25">
      <c r="A49" s="58" t="s">
        <v>8</v>
      </c>
      <c r="B49" s="104"/>
      <c r="C49" s="63">
        <v>160</v>
      </c>
      <c r="D49" s="9" t="s">
        <v>179</v>
      </c>
      <c r="E49" s="10" t="s">
        <v>41</v>
      </c>
      <c r="F49" s="11">
        <v>43701</v>
      </c>
      <c r="G49" s="104"/>
      <c r="H49" s="5">
        <v>148.5</v>
      </c>
      <c r="I49" s="109" t="s">
        <v>247</v>
      </c>
      <c r="J49" s="88" t="s">
        <v>17</v>
      </c>
      <c r="K49" s="89">
        <v>45466</v>
      </c>
      <c r="L49" s="106"/>
      <c r="M49" s="5"/>
      <c r="N49" s="9"/>
      <c r="O49" s="10"/>
      <c r="P49" s="1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</row>
    <row r="50" spans="1:28" ht="13" x14ac:dyDescent="0.25">
      <c r="A50" s="52" t="s">
        <v>0</v>
      </c>
      <c r="B50" s="104"/>
      <c r="C50" s="60">
        <v>162</v>
      </c>
      <c r="D50" s="109" t="s">
        <v>240</v>
      </c>
      <c r="E50" s="62" t="s">
        <v>17</v>
      </c>
      <c r="F50" s="11">
        <v>45101</v>
      </c>
      <c r="G50" s="104"/>
      <c r="H50" s="5"/>
      <c r="I50" s="109"/>
      <c r="J50" s="62"/>
      <c r="K50" s="11"/>
      <c r="L50" s="104"/>
      <c r="M50" s="5">
        <v>110</v>
      </c>
      <c r="N50" s="9" t="s">
        <v>180</v>
      </c>
      <c r="O50" s="10" t="s">
        <v>19</v>
      </c>
      <c r="P50" s="11">
        <v>43062</v>
      </c>
      <c r="Q50" s="1"/>
    </row>
    <row r="51" spans="1:28" ht="13" x14ac:dyDescent="0.3">
      <c r="A51" s="58" t="s">
        <v>9</v>
      </c>
      <c r="B51" s="104"/>
      <c r="C51" s="67">
        <v>142</v>
      </c>
      <c r="D51" s="65" t="s">
        <v>181</v>
      </c>
      <c r="E51" s="55" t="s">
        <v>17</v>
      </c>
      <c r="F51" s="56">
        <v>44388</v>
      </c>
      <c r="G51" s="104"/>
      <c r="H51" s="5"/>
      <c r="I51" s="13"/>
      <c r="J51" s="13"/>
      <c r="K51" s="41"/>
      <c r="L51" s="106"/>
      <c r="M51" s="72"/>
      <c r="N51" s="13"/>
      <c r="O51" s="105"/>
      <c r="P51" s="66"/>
      <c r="Q51" s="1"/>
    </row>
    <row r="52" spans="1:28" ht="13" x14ac:dyDescent="0.3">
      <c r="A52" s="58" t="s">
        <v>10</v>
      </c>
      <c r="B52" s="104"/>
      <c r="C52" s="67"/>
      <c r="D52" s="13"/>
      <c r="E52" s="105"/>
      <c r="F52" s="69"/>
      <c r="G52" s="104"/>
      <c r="H52" s="5"/>
      <c r="I52" s="36"/>
      <c r="J52" s="36"/>
      <c r="K52" s="69"/>
      <c r="L52" s="104"/>
      <c r="M52" s="25"/>
      <c r="N52" s="36"/>
      <c r="O52" s="105"/>
      <c r="P52" s="66"/>
      <c r="Q52" s="1"/>
    </row>
    <row r="53" spans="1:28" ht="13" x14ac:dyDescent="0.3">
      <c r="A53" s="58" t="s">
        <v>15</v>
      </c>
      <c r="B53" s="104"/>
      <c r="C53" s="67"/>
      <c r="D53" s="13"/>
      <c r="E53" s="105"/>
      <c r="F53" s="69"/>
      <c r="G53" s="104"/>
      <c r="H53" s="126"/>
      <c r="I53" s="36"/>
      <c r="J53" s="36"/>
      <c r="K53" s="69"/>
      <c r="L53" s="104"/>
      <c r="M53" s="25"/>
      <c r="N53" s="36"/>
      <c r="O53" s="105"/>
      <c r="P53" s="66"/>
      <c r="Q53" s="1"/>
    </row>
    <row r="54" spans="1:28" s="2" customFormat="1" ht="13" customHeight="1" x14ac:dyDescent="0.25">
      <c r="A54" s="45"/>
      <c r="B54" s="104"/>
      <c r="C54" s="46"/>
      <c r="D54" s="20"/>
      <c r="E54" s="20"/>
      <c r="F54" s="99"/>
      <c r="G54" s="104"/>
      <c r="H54" s="45"/>
      <c r="I54" s="20"/>
      <c r="J54" s="8"/>
      <c r="K54" s="99"/>
      <c r="L54" s="104"/>
      <c r="M54" s="46"/>
      <c r="N54" s="20"/>
      <c r="O54" s="20"/>
      <c r="P54" s="49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</row>
    <row r="55" spans="1:28" ht="14.5" x14ac:dyDescent="0.35">
      <c r="A55" s="100" t="s">
        <v>22</v>
      </c>
      <c r="B55" s="101"/>
      <c r="C55" s="35" t="s">
        <v>95</v>
      </c>
      <c r="D55" s="35" t="s">
        <v>29</v>
      </c>
      <c r="E55" s="35" t="s">
        <v>30</v>
      </c>
      <c r="F55" s="102" t="s">
        <v>31</v>
      </c>
      <c r="G55" s="101"/>
      <c r="H55" s="34" t="s">
        <v>96</v>
      </c>
      <c r="I55" s="35" t="s">
        <v>29</v>
      </c>
      <c r="J55" s="35" t="s">
        <v>30</v>
      </c>
      <c r="K55" s="102" t="s">
        <v>31</v>
      </c>
      <c r="L55" s="101"/>
      <c r="M55" s="35" t="s">
        <v>97</v>
      </c>
      <c r="N55" s="35" t="s">
        <v>29</v>
      </c>
      <c r="O55" s="35" t="s">
        <v>30</v>
      </c>
      <c r="P55" s="39" t="s">
        <v>31</v>
      </c>
      <c r="Q55" s="1"/>
    </row>
    <row r="56" spans="1:28" ht="13" x14ac:dyDescent="0.3">
      <c r="A56" s="58" t="s">
        <v>2</v>
      </c>
      <c r="B56" s="104"/>
      <c r="C56" s="53"/>
      <c r="D56" s="54"/>
      <c r="E56" s="55"/>
      <c r="F56" s="56"/>
      <c r="G56" s="104"/>
      <c r="H56" s="24"/>
      <c r="I56" s="36"/>
      <c r="J56" s="36"/>
      <c r="K56" s="69"/>
      <c r="L56" s="104"/>
      <c r="M56" s="67"/>
      <c r="N56" s="75"/>
      <c r="O56" s="110"/>
      <c r="P56" s="69"/>
      <c r="Q56" s="1"/>
    </row>
    <row r="57" spans="1:28" ht="13" x14ac:dyDescent="0.3">
      <c r="A57" s="52" t="s">
        <v>3</v>
      </c>
      <c r="B57" s="104"/>
      <c r="C57" s="53"/>
      <c r="D57" s="54"/>
      <c r="E57" s="55"/>
      <c r="F57" s="56"/>
      <c r="G57" s="104"/>
      <c r="H57" s="24"/>
      <c r="I57" s="36"/>
      <c r="J57" s="36"/>
      <c r="K57" s="69"/>
      <c r="L57" s="104"/>
      <c r="M57" s="67"/>
      <c r="N57" s="75"/>
      <c r="O57" s="110"/>
      <c r="P57" s="69"/>
      <c r="Q57" s="1"/>
    </row>
    <row r="58" spans="1:28" s="2" customFormat="1" ht="13" x14ac:dyDescent="0.3">
      <c r="A58" s="58" t="s">
        <v>4</v>
      </c>
      <c r="B58" s="104"/>
      <c r="C58" s="60"/>
      <c r="D58" s="61"/>
      <c r="E58" s="62"/>
      <c r="F58" s="56"/>
      <c r="G58" s="104"/>
      <c r="H58" s="24"/>
      <c r="I58" s="36"/>
      <c r="J58" s="36"/>
      <c r="K58" s="69"/>
      <c r="L58" s="104"/>
      <c r="M58" s="67">
        <v>35</v>
      </c>
      <c r="N58" s="111" t="s">
        <v>182</v>
      </c>
      <c r="O58" s="75" t="s">
        <v>141</v>
      </c>
      <c r="P58" s="69">
        <v>44549</v>
      </c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</row>
    <row r="59" spans="1:28" ht="13" x14ac:dyDescent="0.3">
      <c r="A59" s="59" t="s">
        <v>5</v>
      </c>
      <c r="B59" s="104"/>
      <c r="C59" s="60"/>
      <c r="D59" s="61"/>
      <c r="E59" s="62"/>
      <c r="F59" s="56"/>
      <c r="G59" s="104"/>
      <c r="H59" s="24"/>
      <c r="I59" s="36"/>
      <c r="J59" s="36"/>
      <c r="K59" s="69"/>
      <c r="L59" s="104"/>
      <c r="M59" s="67"/>
      <c r="N59" s="75"/>
      <c r="O59" s="110"/>
      <c r="P59" s="69"/>
      <c r="Q59" s="1"/>
    </row>
    <row r="60" spans="1:28" ht="13" x14ac:dyDescent="0.3">
      <c r="A60" s="58" t="s">
        <v>6</v>
      </c>
      <c r="B60" s="104"/>
      <c r="C60" s="60">
        <v>105</v>
      </c>
      <c r="D60" s="61" t="s">
        <v>183</v>
      </c>
      <c r="E60" s="55" t="s">
        <v>17</v>
      </c>
      <c r="F60" s="56">
        <v>44388</v>
      </c>
      <c r="G60" s="104"/>
      <c r="H60" s="24"/>
      <c r="I60" s="36"/>
      <c r="J60" s="36"/>
      <c r="K60" s="69"/>
      <c r="L60" s="104"/>
      <c r="M60" s="67"/>
      <c r="N60" s="75"/>
      <c r="O60" s="110"/>
      <c r="P60" s="69"/>
      <c r="Q60" s="1"/>
    </row>
    <row r="61" spans="1:28" ht="13" x14ac:dyDescent="0.3">
      <c r="A61" s="52" t="s">
        <v>7</v>
      </c>
      <c r="B61" s="104"/>
      <c r="C61" s="5">
        <v>70</v>
      </c>
      <c r="D61" s="9" t="s">
        <v>184</v>
      </c>
      <c r="E61" s="10" t="s">
        <v>21</v>
      </c>
      <c r="F61" s="11">
        <v>43561</v>
      </c>
      <c r="G61" s="104"/>
      <c r="H61" s="24"/>
      <c r="I61" s="36"/>
      <c r="J61" s="36"/>
      <c r="K61" s="69"/>
      <c r="L61" s="104"/>
      <c r="M61" s="67"/>
      <c r="N61" s="75"/>
      <c r="O61" s="110"/>
      <c r="P61" s="69"/>
      <c r="Q61" s="1"/>
    </row>
    <row r="62" spans="1:28" s="2" customFormat="1" ht="13" x14ac:dyDescent="0.3">
      <c r="A62" s="58" t="s">
        <v>8</v>
      </c>
      <c r="B62" s="104"/>
      <c r="C62" s="5">
        <v>90</v>
      </c>
      <c r="D62" s="9" t="s">
        <v>178</v>
      </c>
      <c r="E62" s="55" t="s">
        <v>17</v>
      </c>
      <c r="F62" s="69">
        <v>44759</v>
      </c>
      <c r="G62" s="104"/>
      <c r="H62" s="24">
        <v>70</v>
      </c>
      <c r="I62" s="36" t="s">
        <v>241</v>
      </c>
      <c r="J62" s="62" t="s">
        <v>17</v>
      </c>
      <c r="K62" s="11">
        <v>45101</v>
      </c>
      <c r="L62" s="104"/>
      <c r="M62" s="67"/>
      <c r="N62" s="75"/>
      <c r="O62" s="110"/>
      <c r="P62" s="69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</row>
    <row r="63" spans="1:28" ht="13" x14ac:dyDescent="0.3">
      <c r="A63" s="52" t="s">
        <v>0</v>
      </c>
      <c r="B63" s="104"/>
      <c r="C63" s="5">
        <v>110</v>
      </c>
      <c r="D63" s="9" t="s">
        <v>180</v>
      </c>
      <c r="E63" s="10" t="s">
        <v>86</v>
      </c>
      <c r="F63" s="11">
        <v>43239</v>
      </c>
      <c r="G63" s="104"/>
      <c r="H63" s="24"/>
      <c r="I63" s="36"/>
      <c r="J63" s="36"/>
      <c r="K63" s="69"/>
      <c r="L63" s="104"/>
      <c r="M63" s="67"/>
      <c r="N63" s="75"/>
      <c r="O63" s="110"/>
      <c r="P63" s="69"/>
      <c r="Q63" s="1"/>
    </row>
    <row r="64" spans="1:28" ht="13" x14ac:dyDescent="0.3">
      <c r="A64" s="58" t="s">
        <v>9</v>
      </c>
      <c r="B64" s="104"/>
      <c r="C64" s="25"/>
      <c r="D64" s="36"/>
      <c r="E64" s="105"/>
      <c r="F64" s="69"/>
      <c r="G64" s="104"/>
      <c r="H64" s="24"/>
      <c r="I64" s="36"/>
      <c r="J64" s="36"/>
      <c r="K64" s="69"/>
      <c r="L64" s="104"/>
      <c r="M64" s="67"/>
      <c r="N64" s="75"/>
      <c r="O64" s="110"/>
      <c r="P64" s="69"/>
      <c r="Q64" s="1"/>
    </row>
    <row r="65" spans="1:28" ht="13" x14ac:dyDescent="0.3">
      <c r="A65" s="58" t="s">
        <v>10</v>
      </c>
      <c r="B65" s="104"/>
      <c r="C65" s="25"/>
      <c r="D65" s="36"/>
      <c r="E65" s="105"/>
      <c r="F65" s="69"/>
      <c r="G65" s="104"/>
      <c r="H65" s="24"/>
      <c r="I65" s="36"/>
      <c r="J65" s="36"/>
      <c r="K65" s="69"/>
      <c r="L65" s="104"/>
      <c r="M65" s="67"/>
      <c r="N65" s="75"/>
      <c r="O65" s="110"/>
      <c r="P65" s="69"/>
      <c r="Q65" s="1"/>
    </row>
    <row r="66" spans="1:28" ht="13" x14ac:dyDescent="0.3">
      <c r="A66" s="58" t="s">
        <v>15</v>
      </c>
      <c r="B66" s="104"/>
      <c r="C66" s="25"/>
      <c r="D66" s="36"/>
      <c r="E66" s="105"/>
      <c r="F66" s="69"/>
      <c r="G66" s="104"/>
      <c r="H66" s="24"/>
      <c r="I66" s="36"/>
      <c r="J66" s="36"/>
      <c r="K66" s="69"/>
      <c r="L66" s="104"/>
      <c r="M66" s="67"/>
      <c r="N66" s="75"/>
      <c r="O66" s="110"/>
      <c r="P66" s="69"/>
      <c r="Q66" s="1"/>
    </row>
    <row r="67" spans="1:28" s="2" customFormat="1" ht="13" customHeight="1" x14ac:dyDescent="0.25">
      <c r="A67" s="23"/>
      <c r="C67" s="4"/>
      <c r="D67" s="17"/>
      <c r="E67" s="112"/>
      <c r="F67" s="113"/>
      <c r="H67" s="23"/>
      <c r="I67" s="17"/>
      <c r="J67" s="16"/>
      <c r="K67" s="113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</row>
    <row r="68" spans="1:28" x14ac:dyDescent="0.25">
      <c r="A68" s="31"/>
      <c r="M68" s="1"/>
      <c r="N68" s="1"/>
      <c r="O68" s="1"/>
      <c r="P68" s="1"/>
      <c r="Q68" s="1"/>
    </row>
    <row r="69" spans="1:28" x14ac:dyDescent="0.25">
      <c r="M69" s="1"/>
      <c r="N69" s="1"/>
      <c r="O69" s="1"/>
      <c r="P69" s="1"/>
      <c r="Q69" s="1"/>
    </row>
    <row r="70" spans="1:28" x14ac:dyDescent="0.25">
      <c r="M70" s="1"/>
      <c r="N70" s="1"/>
      <c r="O70" s="1"/>
      <c r="P70" s="1"/>
      <c r="Q70" s="1"/>
    </row>
    <row r="71" spans="1:28" x14ac:dyDescent="0.25">
      <c r="M71" s="1"/>
      <c r="N71" s="1"/>
      <c r="O71" s="1"/>
      <c r="P71" s="1"/>
      <c r="Q71" s="1"/>
    </row>
    <row r="72" spans="1:28" ht="10.5" customHeight="1" x14ac:dyDescent="0.25">
      <c r="M72" s="1"/>
      <c r="N72" s="1"/>
      <c r="O72" s="1"/>
      <c r="P72" s="1"/>
      <c r="Q72" s="1"/>
    </row>
    <row r="73" spans="1:28" x14ac:dyDescent="0.25">
      <c r="M73" s="1"/>
      <c r="N73" s="1"/>
      <c r="O73" s="1"/>
      <c r="P73" s="1"/>
      <c r="Q73" s="1"/>
    </row>
    <row r="74" spans="1:28" x14ac:dyDescent="0.25">
      <c r="M74" s="1"/>
      <c r="N74" s="1"/>
      <c r="O74" s="1"/>
      <c r="P74" s="1"/>
      <c r="Q74" s="1"/>
    </row>
    <row r="75" spans="1:28" x14ac:dyDescent="0.25">
      <c r="M75" s="1"/>
      <c r="N75" s="1"/>
      <c r="O75" s="1"/>
      <c r="P75" s="1"/>
      <c r="Q75" s="1"/>
    </row>
    <row r="76" spans="1:28" x14ac:dyDescent="0.25">
      <c r="M76" s="1"/>
      <c r="N76" s="1"/>
      <c r="O76" s="1"/>
      <c r="P76" s="1"/>
      <c r="Q76" s="1"/>
    </row>
    <row r="77" spans="1:28" x14ac:dyDescent="0.25">
      <c r="M77" s="1"/>
      <c r="N77" s="1"/>
      <c r="O77" s="1"/>
      <c r="P77" s="1"/>
      <c r="Q77" s="1"/>
    </row>
    <row r="78" spans="1:28" x14ac:dyDescent="0.25">
      <c r="M78" s="1"/>
      <c r="N78" s="1"/>
      <c r="O78" s="1"/>
      <c r="P78" s="1"/>
      <c r="Q78" s="1"/>
    </row>
    <row r="79" spans="1:28" x14ac:dyDescent="0.25">
      <c r="M79" s="1"/>
      <c r="N79" s="1"/>
      <c r="O79" s="1"/>
      <c r="P79" s="1"/>
      <c r="Q79" s="1"/>
    </row>
    <row r="80" spans="1:28" x14ac:dyDescent="0.25">
      <c r="M80" s="1"/>
      <c r="N80" s="1"/>
      <c r="O80" s="1"/>
      <c r="P80" s="1"/>
      <c r="Q80" s="1"/>
    </row>
    <row r="81" spans="13:17" x14ac:dyDescent="0.25">
      <c r="M81" s="1"/>
      <c r="N81" s="1"/>
      <c r="O81" s="1"/>
      <c r="P81" s="1"/>
      <c r="Q81" s="1"/>
    </row>
    <row r="82" spans="13:17" x14ac:dyDescent="0.25">
      <c r="M82" s="1"/>
      <c r="N82" s="1"/>
      <c r="O82" s="1"/>
      <c r="P82" s="1"/>
      <c r="Q82" s="1"/>
    </row>
  </sheetData>
  <mergeCells count="1">
    <mergeCell ref="A1:P1"/>
  </mergeCells>
  <pageMargins left="0.511811024" right="0.511811024" top="0.78740157499999996" bottom="0.78740157499999996" header="0.31496062000000002" footer="0.31496062000000002"/>
  <pageSetup paperSize="256" orientation="portrait" horizontalDpi="4294967293" verticalDpi="0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0589AD-2080-46E5-819F-058E55784A4A}">
  <dimension ref="A1:AD82"/>
  <sheetViews>
    <sheetView topLeftCell="A30" workbookViewId="0">
      <pane xSplit="1" topLeftCell="B1" activePane="topRight" state="frozen"/>
      <selection activeCell="A10" sqref="A10"/>
      <selection pane="topRight" activeCell="M35" sqref="M35"/>
    </sheetView>
  </sheetViews>
  <sheetFormatPr defaultColWidth="9.1796875" defaultRowHeight="12.5" x14ac:dyDescent="0.25"/>
  <cols>
    <col min="1" max="1" width="12.1796875" style="23" customWidth="1"/>
    <col min="2" max="2" width="1.81640625" style="23" customWidth="1"/>
    <col min="3" max="3" width="7.81640625" style="4" bestFit="1" customWidth="1"/>
    <col min="4" max="4" width="28.81640625" style="17" bestFit="1" customWidth="1"/>
    <col min="5" max="5" width="15.1796875" style="16" bestFit="1" customWidth="1"/>
    <col min="6" max="6" width="10.1796875" style="18" bestFit="1" customWidth="1"/>
    <col min="7" max="7" width="1.81640625" style="23" customWidth="1"/>
    <col min="8" max="8" width="6.81640625" style="4" customWidth="1"/>
    <col min="9" max="9" width="23" style="17" bestFit="1" customWidth="1"/>
    <col min="10" max="10" width="15.1796875" style="16" bestFit="1" customWidth="1"/>
    <col min="11" max="11" width="10.1796875" style="18" bestFit="1" customWidth="1"/>
    <col min="12" max="12" width="1.81640625" style="23" customWidth="1"/>
    <col min="13" max="13" width="11.81640625" style="124" bestFit="1" customWidth="1"/>
    <col min="14" max="14" width="24.1796875" style="17" customWidth="1"/>
    <col min="15" max="15" width="15.1796875" style="16" bestFit="1" customWidth="1"/>
    <col min="16" max="16" width="10.1796875" style="18" bestFit="1" customWidth="1"/>
    <col min="17" max="17" width="7.453125" style="2" customWidth="1"/>
    <col min="18" max="16384" width="9.1796875" style="1"/>
  </cols>
  <sheetData>
    <row r="1" spans="1:17" ht="13" x14ac:dyDescent="0.3">
      <c r="A1" s="135" t="s">
        <v>185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"/>
    </row>
    <row r="2" spans="1:17" x14ac:dyDescent="0.25">
      <c r="A2" s="45"/>
      <c r="B2" s="45"/>
      <c r="C2" s="46"/>
      <c r="D2" s="47"/>
      <c r="E2" s="48"/>
      <c r="F2" s="49"/>
      <c r="G2" s="45"/>
      <c r="H2" s="46"/>
      <c r="I2" s="47"/>
      <c r="J2" s="48"/>
      <c r="K2" s="49"/>
      <c r="L2" s="45"/>
      <c r="M2" s="114"/>
      <c r="N2" s="47"/>
      <c r="O2" s="48"/>
      <c r="P2" s="49"/>
      <c r="Q2" s="1"/>
    </row>
    <row r="3" spans="1:17" ht="14.5" x14ac:dyDescent="0.35">
      <c r="A3" s="100" t="s">
        <v>22</v>
      </c>
      <c r="B3" s="125"/>
      <c r="C3" s="35" t="s">
        <v>37</v>
      </c>
      <c r="D3" s="35" t="s">
        <v>29</v>
      </c>
      <c r="E3" s="35" t="s">
        <v>30</v>
      </c>
      <c r="F3" s="39" t="s">
        <v>31</v>
      </c>
      <c r="G3" s="115"/>
      <c r="H3" s="35" t="s">
        <v>38</v>
      </c>
      <c r="I3" s="35" t="s">
        <v>29</v>
      </c>
      <c r="J3" s="35" t="s">
        <v>30</v>
      </c>
      <c r="K3" s="39" t="s">
        <v>31</v>
      </c>
      <c r="L3" s="115"/>
      <c r="M3" s="116" t="s">
        <v>39</v>
      </c>
      <c r="N3" s="35" t="s">
        <v>29</v>
      </c>
      <c r="O3" s="35" t="s">
        <v>30</v>
      </c>
      <c r="P3" s="39" t="s">
        <v>31</v>
      </c>
      <c r="Q3" s="1"/>
    </row>
    <row r="4" spans="1:17" ht="13" x14ac:dyDescent="0.3">
      <c r="A4" s="58" t="s">
        <v>2</v>
      </c>
      <c r="B4" s="45"/>
      <c r="C4" s="90">
        <v>55</v>
      </c>
      <c r="D4" s="83" t="s">
        <v>114</v>
      </c>
      <c r="E4" s="84" t="s">
        <v>56</v>
      </c>
      <c r="F4" s="85">
        <v>42910</v>
      </c>
      <c r="G4" s="45"/>
      <c r="H4" s="90"/>
      <c r="I4" s="83"/>
      <c r="J4" s="84"/>
      <c r="K4" s="85"/>
      <c r="L4" s="45"/>
      <c r="M4" s="82"/>
      <c r="N4" s="83"/>
      <c r="O4" s="84"/>
      <c r="P4" s="85"/>
      <c r="Q4" s="1"/>
    </row>
    <row r="5" spans="1:17" ht="13" x14ac:dyDescent="0.3">
      <c r="A5" s="52" t="s">
        <v>3</v>
      </c>
      <c r="B5" s="45"/>
      <c r="C5" s="90"/>
      <c r="D5" s="83"/>
      <c r="E5" s="84"/>
      <c r="F5" s="85"/>
      <c r="G5" s="45"/>
      <c r="H5" s="90">
        <v>112.5</v>
      </c>
      <c r="I5" s="83" t="s">
        <v>232</v>
      </c>
      <c r="J5" s="62" t="s">
        <v>17</v>
      </c>
      <c r="K5" s="11">
        <v>45101</v>
      </c>
      <c r="L5" s="45"/>
      <c r="M5" s="82"/>
      <c r="N5" s="83"/>
      <c r="O5" s="84"/>
      <c r="P5" s="85"/>
      <c r="Q5" s="1"/>
    </row>
    <row r="6" spans="1:17" ht="13" x14ac:dyDescent="0.3">
      <c r="A6" s="58" t="s">
        <v>4</v>
      </c>
      <c r="B6" s="45"/>
      <c r="C6" s="91"/>
      <c r="D6" s="86"/>
      <c r="E6" s="87"/>
      <c r="F6" s="85"/>
      <c r="G6" s="45"/>
      <c r="H6" s="91">
        <v>110</v>
      </c>
      <c r="I6" s="83" t="s">
        <v>232</v>
      </c>
      <c r="J6" s="88" t="s">
        <v>17</v>
      </c>
      <c r="K6" s="89">
        <v>45466</v>
      </c>
      <c r="L6" s="45"/>
      <c r="M6" s="82"/>
      <c r="N6" s="86"/>
      <c r="O6" s="87"/>
      <c r="P6" s="85"/>
      <c r="Q6" s="1"/>
    </row>
    <row r="7" spans="1:17" ht="13" x14ac:dyDescent="0.3">
      <c r="A7" s="59" t="s">
        <v>5</v>
      </c>
      <c r="B7" s="45"/>
      <c r="C7" s="91">
        <v>80</v>
      </c>
      <c r="D7" s="86" t="s">
        <v>187</v>
      </c>
      <c r="E7" s="87" t="s">
        <v>21</v>
      </c>
      <c r="F7" s="85">
        <v>42161</v>
      </c>
      <c r="G7" s="45"/>
      <c r="H7" s="91">
        <v>90</v>
      </c>
      <c r="I7" s="86" t="s">
        <v>188</v>
      </c>
      <c r="J7" s="87" t="s">
        <v>21</v>
      </c>
      <c r="K7" s="85">
        <v>43204</v>
      </c>
      <c r="L7" s="45"/>
      <c r="M7" s="82">
        <v>110</v>
      </c>
      <c r="N7" s="86" t="s">
        <v>189</v>
      </c>
      <c r="O7" s="87" t="s">
        <v>86</v>
      </c>
      <c r="P7" s="85">
        <v>43610</v>
      </c>
      <c r="Q7" s="1"/>
    </row>
    <row r="8" spans="1:17" ht="13" x14ac:dyDescent="0.3">
      <c r="A8" s="58" t="s">
        <v>6</v>
      </c>
      <c r="B8" s="45"/>
      <c r="C8" s="91"/>
      <c r="D8" s="86"/>
      <c r="E8" s="87"/>
      <c r="F8" s="85"/>
      <c r="G8" s="45"/>
      <c r="H8" s="25"/>
      <c r="I8" s="65"/>
      <c r="J8" s="36"/>
      <c r="K8" s="66"/>
      <c r="L8" s="45"/>
      <c r="M8" s="82">
        <v>150</v>
      </c>
      <c r="N8" s="86" t="s">
        <v>186</v>
      </c>
      <c r="O8" s="87" t="s">
        <v>21</v>
      </c>
      <c r="P8" s="85">
        <v>42161</v>
      </c>
      <c r="Q8" s="1"/>
    </row>
    <row r="9" spans="1:17" ht="13" x14ac:dyDescent="0.3">
      <c r="A9" s="52" t="s">
        <v>7</v>
      </c>
      <c r="B9" s="45"/>
      <c r="C9" s="92">
        <v>70</v>
      </c>
      <c r="D9" s="6" t="s">
        <v>190</v>
      </c>
      <c r="E9" s="88" t="s">
        <v>46</v>
      </c>
      <c r="F9" s="89">
        <v>41832</v>
      </c>
      <c r="G9" s="45"/>
      <c r="H9" s="25"/>
      <c r="I9" s="65"/>
      <c r="J9" s="36"/>
      <c r="K9" s="66"/>
      <c r="L9" s="45"/>
      <c r="M9" s="117"/>
      <c r="N9" s="65"/>
      <c r="O9" s="13"/>
      <c r="P9" s="14"/>
      <c r="Q9" s="1"/>
    </row>
    <row r="10" spans="1:17" x14ac:dyDescent="0.25">
      <c r="A10" s="58" t="s">
        <v>8</v>
      </c>
      <c r="B10" s="45"/>
      <c r="C10" s="25"/>
      <c r="D10" s="68"/>
      <c r="E10" s="36"/>
      <c r="F10" s="66"/>
      <c r="G10" s="45"/>
      <c r="H10" s="25"/>
      <c r="I10" s="65"/>
      <c r="J10" s="36"/>
      <c r="K10" s="66"/>
      <c r="L10" s="45"/>
      <c r="M10" s="64"/>
      <c r="N10" s="65"/>
      <c r="O10" s="36"/>
      <c r="P10" s="66"/>
      <c r="Q10" s="1"/>
    </row>
    <row r="11" spans="1:17" x14ac:dyDescent="0.25">
      <c r="A11" s="52" t="s">
        <v>0</v>
      </c>
      <c r="B11" s="45"/>
      <c r="C11" s="25"/>
      <c r="D11" s="65"/>
      <c r="E11" s="36"/>
      <c r="F11" s="66"/>
      <c r="G11" s="45"/>
      <c r="H11" s="118"/>
      <c r="I11" s="65"/>
      <c r="J11" s="36"/>
      <c r="K11" s="66"/>
      <c r="L11" s="45"/>
      <c r="M11" s="64"/>
      <c r="N11" s="68"/>
      <c r="O11" s="36"/>
      <c r="P11" s="66"/>
      <c r="Q11" s="1"/>
    </row>
    <row r="12" spans="1:17" x14ac:dyDescent="0.25">
      <c r="A12" s="58" t="s">
        <v>9</v>
      </c>
      <c r="B12" s="45"/>
      <c r="C12" s="25"/>
      <c r="D12" s="65"/>
      <c r="E12" s="36"/>
      <c r="F12" s="66"/>
      <c r="G12" s="45"/>
      <c r="H12" s="25"/>
      <c r="I12" s="68"/>
      <c r="J12" s="36"/>
      <c r="K12" s="66"/>
      <c r="L12" s="45"/>
      <c r="M12" s="117"/>
      <c r="N12" s="65"/>
      <c r="O12" s="36"/>
      <c r="P12" s="66"/>
      <c r="Q12" s="1"/>
    </row>
    <row r="13" spans="1:17" x14ac:dyDescent="0.25">
      <c r="A13" s="58" t="s">
        <v>10</v>
      </c>
      <c r="B13" s="45"/>
      <c r="C13" s="25"/>
      <c r="D13" s="68"/>
      <c r="E13" s="36"/>
      <c r="F13" s="66"/>
      <c r="G13" s="45"/>
      <c r="H13" s="25"/>
      <c r="I13" s="68"/>
      <c r="J13" s="36"/>
      <c r="K13" s="66"/>
      <c r="L13" s="45"/>
      <c r="M13" s="64"/>
      <c r="N13" s="65"/>
      <c r="O13" s="13"/>
      <c r="P13" s="14"/>
      <c r="Q13" s="1"/>
    </row>
    <row r="14" spans="1:17" x14ac:dyDescent="0.25">
      <c r="A14" s="58" t="s">
        <v>15</v>
      </c>
      <c r="B14" s="45"/>
      <c r="C14" s="25"/>
      <c r="D14" s="68"/>
      <c r="E14" s="36"/>
      <c r="F14" s="66"/>
      <c r="G14" s="45"/>
      <c r="H14" s="25"/>
      <c r="I14" s="68"/>
      <c r="J14" s="36"/>
      <c r="K14" s="66"/>
      <c r="L14" s="45"/>
      <c r="M14" s="64"/>
      <c r="N14" s="68"/>
      <c r="O14" s="36"/>
      <c r="P14" s="66"/>
      <c r="Q14" s="1"/>
    </row>
    <row r="15" spans="1:17" x14ac:dyDescent="0.25">
      <c r="A15" s="45"/>
      <c r="B15" s="45"/>
      <c r="C15" s="46"/>
      <c r="D15" s="70"/>
      <c r="E15" s="8"/>
      <c r="F15" s="49"/>
      <c r="G15" s="45"/>
      <c r="H15" s="46"/>
      <c r="I15" s="70"/>
      <c r="J15" s="8"/>
      <c r="K15" s="49"/>
      <c r="L15" s="45"/>
      <c r="M15" s="114"/>
      <c r="N15" s="70"/>
      <c r="O15" s="8"/>
      <c r="P15" s="49"/>
      <c r="Q15" s="1"/>
    </row>
    <row r="16" spans="1:17" ht="14.5" x14ac:dyDescent="0.35">
      <c r="A16" s="100" t="s">
        <v>22</v>
      </c>
      <c r="B16" s="125"/>
      <c r="C16" s="35" t="s">
        <v>51</v>
      </c>
      <c r="D16" s="35" t="s">
        <v>29</v>
      </c>
      <c r="E16" s="35" t="s">
        <v>30</v>
      </c>
      <c r="F16" s="39" t="s">
        <v>31</v>
      </c>
      <c r="G16" s="115"/>
      <c r="H16" s="35" t="s">
        <v>24</v>
      </c>
      <c r="I16" s="35" t="s">
        <v>29</v>
      </c>
      <c r="J16" s="35" t="s">
        <v>30</v>
      </c>
      <c r="K16" s="39" t="s">
        <v>31</v>
      </c>
      <c r="L16" s="115"/>
      <c r="M16" s="116" t="s">
        <v>52</v>
      </c>
      <c r="N16" s="35" t="s">
        <v>29</v>
      </c>
      <c r="O16" s="35" t="s">
        <v>30</v>
      </c>
      <c r="P16" s="39" t="s">
        <v>31</v>
      </c>
      <c r="Q16" s="1"/>
    </row>
    <row r="17" spans="1:17" ht="13" x14ac:dyDescent="0.3">
      <c r="A17" s="58" t="s">
        <v>2</v>
      </c>
      <c r="B17" s="45"/>
      <c r="C17" s="90"/>
      <c r="D17" s="83"/>
      <c r="E17" s="84"/>
      <c r="F17" s="85"/>
      <c r="G17" s="45"/>
      <c r="H17" s="90">
        <v>100</v>
      </c>
      <c r="I17" s="83" t="s">
        <v>191</v>
      </c>
      <c r="J17" s="84" t="s">
        <v>17</v>
      </c>
      <c r="K17" s="85">
        <v>41503</v>
      </c>
      <c r="L17" s="45"/>
      <c r="M17" s="82"/>
      <c r="N17" s="83"/>
      <c r="O17" s="84"/>
      <c r="P17" s="85"/>
      <c r="Q17" s="1"/>
    </row>
    <row r="18" spans="1:17" ht="13" x14ac:dyDescent="0.3">
      <c r="A18" s="52" t="s">
        <v>3</v>
      </c>
      <c r="B18" s="45"/>
      <c r="C18" s="90"/>
      <c r="D18" s="83"/>
      <c r="E18" s="84"/>
      <c r="F18" s="85"/>
      <c r="G18" s="45"/>
      <c r="H18" s="90">
        <v>120</v>
      </c>
      <c r="I18" s="83" t="s">
        <v>192</v>
      </c>
      <c r="J18" s="84" t="s">
        <v>56</v>
      </c>
      <c r="K18" s="85">
        <v>42910</v>
      </c>
      <c r="L18" s="45"/>
      <c r="M18" s="82">
        <v>120</v>
      </c>
      <c r="N18" s="83" t="s">
        <v>192</v>
      </c>
      <c r="O18" s="84" t="s">
        <v>56</v>
      </c>
      <c r="P18" s="85">
        <v>42910</v>
      </c>
      <c r="Q18" s="1"/>
    </row>
    <row r="19" spans="1:17" ht="13" x14ac:dyDescent="0.3">
      <c r="A19" s="58" t="s">
        <v>4</v>
      </c>
      <c r="B19" s="45"/>
      <c r="C19" s="91">
        <v>130.5</v>
      </c>
      <c r="D19" s="86" t="s">
        <v>114</v>
      </c>
      <c r="E19" s="88" t="s">
        <v>17</v>
      </c>
      <c r="F19" s="89">
        <v>45466</v>
      </c>
      <c r="G19" s="45"/>
      <c r="H19" s="91">
        <v>130.5</v>
      </c>
      <c r="I19" s="86" t="s">
        <v>193</v>
      </c>
      <c r="J19" s="88" t="s">
        <v>17</v>
      </c>
      <c r="K19" s="89">
        <v>45466</v>
      </c>
      <c r="L19" s="45"/>
      <c r="M19" s="82"/>
      <c r="N19" s="86"/>
      <c r="O19" s="87"/>
      <c r="P19" s="85"/>
      <c r="Q19" s="1"/>
    </row>
    <row r="20" spans="1:17" ht="13" x14ac:dyDescent="0.3">
      <c r="A20" s="59" t="s">
        <v>5</v>
      </c>
      <c r="B20" s="45"/>
      <c r="C20" s="91">
        <v>120.5</v>
      </c>
      <c r="D20" s="86" t="s">
        <v>114</v>
      </c>
      <c r="E20" s="87" t="s">
        <v>229</v>
      </c>
      <c r="F20" s="85">
        <v>45375</v>
      </c>
      <c r="H20" s="91">
        <v>180.5</v>
      </c>
      <c r="I20" s="86" t="s">
        <v>194</v>
      </c>
      <c r="J20" s="87" t="s">
        <v>195</v>
      </c>
      <c r="K20" s="85">
        <v>43757</v>
      </c>
      <c r="M20" s="82">
        <v>125</v>
      </c>
      <c r="N20" s="86" t="s">
        <v>259</v>
      </c>
      <c r="O20" s="88" t="s">
        <v>17</v>
      </c>
      <c r="P20" s="89">
        <v>45466</v>
      </c>
      <c r="Q20" s="1"/>
    </row>
    <row r="21" spans="1:17" ht="13" x14ac:dyDescent="0.3">
      <c r="A21" s="58" t="s">
        <v>6</v>
      </c>
      <c r="B21" s="45"/>
      <c r="C21" s="91">
        <v>162.5</v>
      </c>
      <c r="D21" s="86" t="s">
        <v>196</v>
      </c>
      <c r="E21" s="88" t="s">
        <v>17</v>
      </c>
      <c r="F21" s="89">
        <v>43695</v>
      </c>
      <c r="H21" s="91">
        <v>250</v>
      </c>
      <c r="I21" s="86" t="s">
        <v>197</v>
      </c>
      <c r="J21" s="88" t="s">
        <v>17</v>
      </c>
      <c r="K21" s="85">
        <v>44388</v>
      </c>
      <c r="M21" s="91">
        <v>250</v>
      </c>
      <c r="N21" s="86" t="s">
        <v>197</v>
      </c>
      <c r="O21" s="88" t="s">
        <v>17</v>
      </c>
      <c r="P21" s="85">
        <v>44388</v>
      </c>
      <c r="Q21" s="1"/>
    </row>
    <row r="22" spans="1:17" ht="13" x14ac:dyDescent="0.3">
      <c r="A22" s="52" t="s">
        <v>7</v>
      </c>
      <c r="B22" s="45"/>
      <c r="C22" s="92"/>
      <c r="D22" s="6"/>
      <c r="E22" s="88"/>
      <c r="F22" s="89"/>
      <c r="H22" s="92">
        <v>225</v>
      </c>
      <c r="I22" s="6" t="s">
        <v>198</v>
      </c>
      <c r="J22" s="88" t="s">
        <v>21</v>
      </c>
      <c r="K22" s="89">
        <v>42161</v>
      </c>
      <c r="M22" s="42">
        <v>205</v>
      </c>
      <c r="N22" s="6" t="s">
        <v>194</v>
      </c>
      <c r="O22" s="88" t="s">
        <v>21</v>
      </c>
      <c r="P22" s="89">
        <v>44675</v>
      </c>
      <c r="Q22" s="1"/>
    </row>
    <row r="23" spans="1:17" ht="13" x14ac:dyDescent="0.3">
      <c r="A23" s="58" t="s">
        <v>8</v>
      </c>
      <c r="B23" s="45"/>
      <c r="C23" s="92">
        <v>220</v>
      </c>
      <c r="D23" s="6" t="s">
        <v>199</v>
      </c>
      <c r="E23" s="88" t="s">
        <v>21</v>
      </c>
      <c r="F23" s="89">
        <v>42161</v>
      </c>
      <c r="H23" s="92">
        <v>270</v>
      </c>
      <c r="I23" s="6" t="s">
        <v>200</v>
      </c>
      <c r="J23" s="88" t="s">
        <v>17</v>
      </c>
      <c r="K23" s="89">
        <v>43695</v>
      </c>
      <c r="M23" s="92">
        <v>270</v>
      </c>
      <c r="N23" s="6" t="s">
        <v>200</v>
      </c>
      <c r="O23" s="88" t="s">
        <v>17</v>
      </c>
      <c r="P23" s="89">
        <v>43695</v>
      </c>
      <c r="Q23" s="1"/>
    </row>
    <row r="24" spans="1:17" ht="13" x14ac:dyDescent="0.3">
      <c r="A24" s="52" t="s">
        <v>0</v>
      </c>
      <c r="B24" s="45"/>
      <c r="C24" s="92">
        <v>132.5</v>
      </c>
      <c r="D24" s="6" t="s">
        <v>201</v>
      </c>
      <c r="E24" s="88" t="s">
        <v>58</v>
      </c>
      <c r="F24" s="89">
        <v>43793</v>
      </c>
      <c r="H24" s="92">
        <v>305</v>
      </c>
      <c r="I24" s="6" t="s">
        <v>161</v>
      </c>
      <c r="J24" s="88" t="s">
        <v>17</v>
      </c>
      <c r="K24" s="85">
        <v>44388</v>
      </c>
      <c r="M24" s="92">
        <v>305</v>
      </c>
      <c r="N24" s="6" t="s">
        <v>161</v>
      </c>
      <c r="O24" s="88" t="s">
        <v>17</v>
      </c>
      <c r="P24" s="85">
        <v>44388</v>
      </c>
      <c r="Q24" s="1"/>
    </row>
    <row r="25" spans="1:17" ht="13" x14ac:dyDescent="0.3">
      <c r="A25" s="58" t="s">
        <v>9</v>
      </c>
      <c r="B25" s="45"/>
      <c r="C25" s="92"/>
      <c r="D25" s="6"/>
      <c r="E25" s="88"/>
      <c r="F25" s="89"/>
      <c r="H25" s="92">
        <v>320</v>
      </c>
      <c r="I25" s="6" t="s">
        <v>202</v>
      </c>
      <c r="J25" s="88" t="s">
        <v>56</v>
      </c>
      <c r="K25" s="89">
        <v>43187</v>
      </c>
      <c r="M25" s="42">
        <v>320</v>
      </c>
      <c r="N25" s="6" t="s">
        <v>202</v>
      </c>
      <c r="O25" s="88" t="s">
        <v>56</v>
      </c>
      <c r="P25" s="89">
        <v>43187</v>
      </c>
      <c r="Q25" s="1"/>
    </row>
    <row r="26" spans="1:17" ht="13" x14ac:dyDescent="0.3">
      <c r="A26" s="58" t="s">
        <v>10</v>
      </c>
      <c r="B26" s="45"/>
      <c r="C26" s="92"/>
      <c r="D26" s="6"/>
      <c r="E26" s="88"/>
      <c r="F26" s="89"/>
      <c r="H26" s="92">
        <v>270</v>
      </c>
      <c r="I26" s="6" t="s">
        <v>203</v>
      </c>
      <c r="J26" s="88" t="s">
        <v>19</v>
      </c>
      <c r="K26" s="89">
        <v>42336</v>
      </c>
      <c r="M26" s="42">
        <v>270</v>
      </c>
      <c r="N26" s="6" t="s">
        <v>203</v>
      </c>
      <c r="O26" s="88" t="s">
        <v>19</v>
      </c>
      <c r="P26" s="89">
        <v>42336</v>
      </c>
      <c r="Q26" s="1"/>
    </row>
    <row r="27" spans="1:17" ht="13" x14ac:dyDescent="0.3">
      <c r="A27" s="58" t="s">
        <v>15</v>
      </c>
      <c r="B27" s="45"/>
      <c r="C27" s="92">
        <v>330</v>
      </c>
      <c r="D27" s="6" t="s">
        <v>204</v>
      </c>
      <c r="E27" s="88" t="s">
        <v>205</v>
      </c>
      <c r="F27" s="89">
        <v>41918</v>
      </c>
      <c r="H27" s="92">
        <v>250</v>
      </c>
      <c r="I27" s="6" t="s">
        <v>203</v>
      </c>
      <c r="J27" s="88" t="s">
        <v>21</v>
      </c>
      <c r="K27" s="89">
        <v>42455</v>
      </c>
      <c r="M27" s="42">
        <v>250</v>
      </c>
      <c r="N27" s="6" t="s">
        <v>203</v>
      </c>
      <c r="O27" s="88" t="s">
        <v>21</v>
      </c>
      <c r="P27" s="89">
        <v>42455</v>
      </c>
      <c r="Q27" s="1"/>
    </row>
    <row r="28" spans="1:17" ht="13" customHeight="1" x14ac:dyDescent="0.35">
      <c r="A28" s="45"/>
      <c r="B28" s="45"/>
      <c r="C28" s="46"/>
      <c r="D28" s="70"/>
      <c r="E28" s="8"/>
      <c r="F28" s="49"/>
      <c r="G28" s="45"/>
      <c r="H28" s="46"/>
      <c r="I28" s="70"/>
      <c r="J28" s="8"/>
      <c r="K28" s="49"/>
      <c r="L28" s="45"/>
      <c r="M28" s="119"/>
      <c r="N28" s="120"/>
      <c r="O28" s="121"/>
      <c r="P28" s="122"/>
      <c r="Q28" s="1"/>
    </row>
    <row r="29" spans="1:17" ht="14.5" x14ac:dyDescent="0.35">
      <c r="A29" s="100" t="s">
        <v>22</v>
      </c>
      <c r="B29" s="125"/>
      <c r="C29" s="35" t="s">
        <v>69</v>
      </c>
      <c r="D29" s="35" t="s">
        <v>29</v>
      </c>
      <c r="E29" s="35" t="s">
        <v>30</v>
      </c>
      <c r="F29" s="39" t="s">
        <v>31</v>
      </c>
      <c r="G29" s="115"/>
      <c r="H29" s="35" t="s">
        <v>70</v>
      </c>
      <c r="I29" s="35" t="s">
        <v>29</v>
      </c>
      <c r="J29" s="35" t="s">
        <v>30</v>
      </c>
      <c r="K29" s="39" t="s">
        <v>31</v>
      </c>
      <c r="L29" s="115"/>
      <c r="M29" s="116" t="s">
        <v>71</v>
      </c>
      <c r="N29" s="35" t="s">
        <v>29</v>
      </c>
      <c r="O29" s="35" t="s">
        <v>30</v>
      </c>
      <c r="P29" s="39" t="s">
        <v>31</v>
      </c>
      <c r="Q29" s="1"/>
    </row>
    <row r="30" spans="1:17" ht="13" x14ac:dyDescent="0.3">
      <c r="A30" s="58" t="s">
        <v>2</v>
      </c>
      <c r="B30" s="45"/>
      <c r="C30" s="90"/>
      <c r="D30" s="83"/>
      <c r="E30" s="84"/>
      <c r="F30" s="85"/>
      <c r="G30" s="45"/>
      <c r="H30" s="90"/>
      <c r="I30" s="83"/>
      <c r="J30" s="84"/>
      <c r="K30" s="85"/>
      <c r="L30" s="45"/>
      <c r="M30" s="82"/>
      <c r="N30" s="83"/>
      <c r="O30" s="84"/>
      <c r="P30" s="85"/>
      <c r="Q30" s="1"/>
    </row>
    <row r="31" spans="1:17" ht="13" x14ac:dyDescent="0.3">
      <c r="A31" s="52" t="s">
        <v>3</v>
      </c>
      <c r="B31" s="45"/>
      <c r="C31" s="90"/>
      <c r="D31" s="83"/>
      <c r="E31" s="84"/>
      <c r="F31" s="85"/>
      <c r="G31" s="45"/>
      <c r="H31" s="90"/>
      <c r="I31" s="83"/>
      <c r="J31" s="84"/>
      <c r="K31" s="85"/>
      <c r="L31" s="45"/>
      <c r="M31" s="82"/>
      <c r="N31" s="83"/>
      <c r="O31" s="84"/>
      <c r="P31" s="85"/>
      <c r="Q31" s="1"/>
    </row>
    <row r="32" spans="1:17" ht="13" x14ac:dyDescent="0.3">
      <c r="A32" s="58" t="s">
        <v>4</v>
      </c>
      <c r="B32" s="45"/>
      <c r="C32" s="91"/>
      <c r="D32" s="86"/>
      <c r="E32" s="87"/>
      <c r="F32" s="85"/>
      <c r="G32" s="45"/>
      <c r="H32" s="91"/>
      <c r="I32" s="86"/>
      <c r="J32" s="87"/>
      <c r="K32" s="85"/>
      <c r="L32" s="45"/>
      <c r="M32" s="82"/>
      <c r="N32" s="86"/>
      <c r="O32" s="87"/>
      <c r="P32" s="85"/>
      <c r="Q32" s="1"/>
    </row>
    <row r="33" spans="1:30" ht="13" x14ac:dyDescent="0.3">
      <c r="A33" s="59" t="s">
        <v>5</v>
      </c>
      <c r="B33" s="45"/>
      <c r="C33" s="91">
        <v>130</v>
      </c>
      <c r="D33" s="86" t="s">
        <v>206</v>
      </c>
      <c r="E33" s="87" t="s">
        <v>21</v>
      </c>
      <c r="F33" s="85">
        <v>41420</v>
      </c>
      <c r="G33" s="45"/>
      <c r="H33" s="91"/>
      <c r="I33" s="86"/>
      <c r="J33" s="87"/>
      <c r="K33" s="85"/>
      <c r="L33" s="45"/>
      <c r="M33" s="82"/>
      <c r="N33" s="86"/>
      <c r="O33" s="87"/>
      <c r="P33" s="85"/>
      <c r="Q33" s="1"/>
    </row>
    <row r="34" spans="1:30" ht="14.25" customHeight="1" x14ac:dyDescent="0.3">
      <c r="A34" s="58" t="s">
        <v>6</v>
      </c>
      <c r="B34" s="45"/>
      <c r="C34" s="91">
        <v>210</v>
      </c>
      <c r="D34" s="86" t="s">
        <v>207</v>
      </c>
      <c r="E34" s="87" t="s">
        <v>35</v>
      </c>
      <c r="F34" s="85">
        <v>44703</v>
      </c>
      <c r="G34" s="45"/>
      <c r="H34" s="91">
        <v>200</v>
      </c>
      <c r="I34" s="86" t="s">
        <v>208</v>
      </c>
      <c r="J34" s="87" t="s">
        <v>17</v>
      </c>
      <c r="K34" s="85">
        <v>43331</v>
      </c>
      <c r="L34" s="45"/>
      <c r="M34" s="82">
        <v>170</v>
      </c>
      <c r="N34" s="65" t="s">
        <v>209</v>
      </c>
      <c r="O34" s="88" t="s">
        <v>35</v>
      </c>
      <c r="P34" s="89">
        <v>44513</v>
      </c>
      <c r="Q34" s="1"/>
    </row>
    <row r="35" spans="1:30" s="2" customFormat="1" ht="13" x14ac:dyDescent="0.3">
      <c r="A35" s="52" t="s">
        <v>7</v>
      </c>
      <c r="B35" s="45"/>
      <c r="C35" s="92">
        <v>205</v>
      </c>
      <c r="D35" s="6" t="s">
        <v>210</v>
      </c>
      <c r="E35" s="88" t="s">
        <v>17</v>
      </c>
      <c r="F35" s="89">
        <v>42560</v>
      </c>
      <c r="G35" s="45"/>
      <c r="H35" s="92">
        <v>225</v>
      </c>
      <c r="I35" s="6" t="s">
        <v>211</v>
      </c>
      <c r="J35" s="88" t="s">
        <v>17</v>
      </c>
      <c r="K35" s="89">
        <v>43331</v>
      </c>
      <c r="L35" s="45"/>
      <c r="M35" s="42">
        <v>225</v>
      </c>
      <c r="N35" s="6" t="s">
        <v>198</v>
      </c>
      <c r="O35" s="88" t="s">
        <v>48</v>
      </c>
      <c r="P35" s="89">
        <v>42161</v>
      </c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</row>
    <row r="36" spans="1:30" ht="13" x14ac:dyDescent="0.3">
      <c r="A36" s="58" t="s">
        <v>8</v>
      </c>
      <c r="B36" s="45"/>
      <c r="C36" s="92">
        <v>237.5</v>
      </c>
      <c r="D36" s="6" t="s">
        <v>212</v>
      </c>
      <c r="E36" s="88" t="s">
        <v>86</v>
      </c>
      <c r="F36" s="85">
        <v>44703</v>
      </c>
      <c r="G36" s="45"/>
      <c r="H36" s="92">
        <v>222.5</v>
      </c>
      <c r="I36" s="6" t="s">
        <v>213</v>
      </c>
      <c r="J36" s="88" t="s">
        <v>17</v>
      </c>
      <c r="K36" s="89">
        <v>43695</v>
      </c>
      <c r="M36" s="43">
        <v>212.5</v>
      </c>
      <c r="N36" s="65" t="s">
        <v>209</v>
      </c>
      <c r="O36" s="88" t="s">
        <v>229</v>
      </c>
      <c r="P36" s="89">
        <v>45032</v>
      </c>
      <c r="Q36" s="1"/>
    </row>
    <row r="37" spans="1:30" ht="13" x14ac:dyDescent="0.3">
      <c r="A37" s="52" t="s">
        <v>0</v>
      </c>
      <c r="B37" s="45"/>
      <c r="C37" s="5">
        <v>192.5</v>
      </c>
      <c r="D37" s="9" t="s">
        <v>214</v>
      </c>
      <c r="E37" s="88" t="s">
        <v>118</v>
      </c>
      <c r="F37" s="89">
        <v>44444</v>
      </c>
      <c r="G37" s="45"/>
      <c r="H37" s="92">
        <v>210</v>
      </c>
      <c r="I37" s="6" t="s">
        <v>165</v>
      </c>
      <c r="J37" s="88" t="s">
        <v>21</v>
      </c>
      <c r="K37" s="89">
        <v>43204</v>
      </c>
      <c r="M37" s="42">
        <v>183</v>
      </c>
      <c r="N37" s="65" t="s">
        <v>231</v>
      </c>
      <c r="O37" s="62" t="s">
        <v>17</v>
      </c>
      <c r="P37" s="11">
        <v>45101</v>
      </c>
      <c r="Q37" s="1"/>
    </row>
    <row r="38" spans="1:30" ht="13" x14ac:dyDescent="0.3">
      <c r="A38" s="58" t="s">
        <v>9</v>
      </c>
      <c r="B38" s="45"/>
      <c r="C38" s="92">
        <v>180</v>
      </c>
      <c r="D38" s="6" t="s">
        <v>215</v>
      </c>
      <c r="E38" s="88" t="s">
        <v>118</v>
      </c>
      <c r="F38" s="89">
        <v>44444</v>
      </c>
      <c r="G38" s="45"/>
      <c r="H38" s="92">
        <v>270</v>
      </c>
      <c r="I38" s="6" t="s">
        <v>216</v>
      </c>
      <c r="J38" s="88" t="s">
        <v>217</v>
      </c>
      <c r="K38" s="89">
        <v>41832</v>
      </c>
      <c r="M38" s="43"/>
      <c r="N38" s="65"/>
      <c r="O38" s="13"/>
      <c r="P38" s="14"/>
      <c r="Q38" s="1"/>
    </row>
    <row r="39" spans="1:30" ht="13" x14ac:dyDescent="0.3">
      <c r="A39" s="58" t="s">
        <v>10</v>
      </c>
      <c r="B39" s="45"/>
      <c r="C39" s="92">
        <v>205</v>
      </c>
      <c r="D39" s="6" t="s">
        <v>218</v>
      </c>
      <c r="E39" s="88" t="s">
        <v>21</v>
      </c>
      <c r="F39" s="89">
        <v>41420</v>
      </c>
      <c r="G39" s="45"/>
      <c r="H39" s="72"/>
      <c r="I39" s="65"/>
      <c r="J39" s="13"/>
      <c r="K39" s="14"/>
      <c r="L39" s="45"/>
      <c r="M39" s="42"/>
      <c r="N39" s="65"/>
      <c r="O39" s="13"/>
      <c r="P39" s="14"/>
      <c r="Q39" s="1"/>
    </row>
    <row r="40" spans="1:30" ht="13" x14ac:dyDescent="0.3">
      <c r="A40" s="58" t="s">
        <v>15</v>
      </c>
      <c r="B40" s="45"/>
      <c r="C40" s="72"/>
      <c r="D40" s="65"/>
      <c r="E40" s="13"/>
      <c r="F40" s="14"/>
      <c r="G40" s="45"/>
      <c r="H40" s="25"/>
      <c r="I40" s="68"/>
      <c r="J40" s="36"/>
      <c r="K40" s="66"/>
      <c r="L40" s="45"/>
      <c r="M40" s="43"/>
      <c r="N40" s="65"/>
      <c r="O40" s="13"/>
      <c r="P40" s="14"/>
      <c r="Q40" s="1"/>
    </row>
    <row r="41" spans="1:30" ht="13" customHeight="1" x14ac:dyDescent="0.25">
      <c r="A41" s="45"/>
      <c r="B41" s="45"/>
      <c r="C41" s="46"/>
      <c r="D41" s="70"/>
      <c r="E41" s="8"/>
      <c r="F41" s="49"/>
      <c r="G41" s="45"/>
      <c r="H41" s="46"/>
      <c r="I41" s="70"/>
      <c r="J41" s="8"/>
      <c r="K41" s="49"/>
      <c r="L41" s="45"/>
      <c r="M41" s="114"/>
      <c r="N41" s="70"/>
      <c r="O41" s="8"/>
      <c r="P41" s="49"/>
      <c r="Q41" s="1"/>
    </row>
    <row r="42" spans="1:30" ht="14.5" x14ac:dyDescent="0.35">
      <c r="A42" s="100" t="s">
        <v>22</v>
      </c>
      <c r="B42" s="125"/>
      <c r="C42" s="35" t="s">
        <v>89</v>
      </c>
      <c r="D42" s="35" t="s">
        <v>29</v>
      </c>
      <c r="E42" s="35" t="s">
        <v>30</v>
      </c>
      <c r="F42" s="39" t="s">
        <v>31</v>
      </c>
      <c r="G42" s="115"/>
      <c r="H42" s="35" t="s">
        <v>90</v>
      </c>
      <c r="I42" s="35" t="s">
        <v>29</v>
      </c>
      <c r="J42" s="35" t="s">
        <v>30</v>
      </c>
      <c r="K42" s="39" t="s">
        <v>31</v>
      </c>
      <c r="L42" s="115"/>
      <c r="M42" s="116" t="s">
        <v>106</v>
      </c>
      <c r="N42" s="35" t="s">
        <v>29</v>
      </c>
      <c r="O42" s="35" t="s">
        <v>30</v>
      </c>
      <c r="P42" s="39" t="s">
        <v>31</v>
      </c>
      <c r="Q42" s="1"/>
    </row>
    <row r="43" spans="1:30" ht="13" x14ac:dyDescent="0.3">
      <c r="A43" s="58" t="s">
        <v>2</v>
      </c>
      <c r="B43" s="45"/>
      <c r="C43" s="90"/>
      <c r="D43" s="83"/>
      <c r="E43" s="84"/>
      <c r="F43" s="85"/>
      <c r="G43" s="45"/>
      <c r="H43" s="92"/>
      <c r="I43" s="68"/>
      <c r="J43" s="36"/>
      <c r="K43" s="66"/>
      <c r="L43" s="45"/>
      <c r="M43" s="82"/>
      <c r="N43" s="83"/>
      <c r="O43" s="84"/>
      <c r="P43" s="85"/>
      <c r="Q43" s="1"/>
    </row>
    <row r="44" spans="1:30" ht="13" x14ac:dyDescent="0.3">
      <c r="A44" s="52" t="s">
        <v>3</v>
      </c>
      <c r="B44" s="45"/>
      <c r="C44" s="90"/>
      <c r="D44" s="83"/>
      <c r="E44" s="84"/>
      <c r="F44" s="85"/>
      <c r="G44" s="45"/>
      <c r="H44" s="92"/>
      <c r="I44" s="68"/>
      <c r="J44" s="36"/>
      <c r="K44" s="66"/>
      <c r="L44" s="45"/>
      <c r="M44" s="82"/>
      <c r="N44" s="83"/>
      <c r="O44" s="84"/>
      <c r="P44" s="85"/>
      <c r="Q44" s="1"/>
    </row>
    <row r="45" spans="1:30" ht="13" x14ac:dyDescent="0.3">
      <c r="A45" s="58" t="s">
        <v>4</v>
      </c>
      <c r="B45" s="45"/>
      <c r="C45" s="91">
        <v>105</v>
      </c>
      <c r="D45" s="86" t="s">
        <v>219</v>
      </c>
      <c r="E45" s="87" t="s">
        <v>17</v>
      </c>
      <c r="F45" s="85">
        <v>42560</v>
      </c>
      <c r="G45" s="45"/>
      <c r="H45" s="92"/>
      <c r="I45" s="65"/>
      <c r="J45" s="13"/>
      <c r="K45" s="14"/>
      <c r="L45" s="45"/>
      <c r="M45" s="82"/>
      <c r="N45" s="86"/>
      <c r="O45" s="87"/>
      <c r="P45" s="85"/>
      <c r="Q45" s="1"/>
    </row>
    <row r="46" spans="1:30" ht="13" x14ac:dyDescent="0.3">
      <c r="A46" s="59" t="s">
        <v>5</v>
      </c>
      <c r="B46" s="45"/>
      <c r="C46" s="91"/>
      <c r="D46" s="86"/>
      <c r="E46" s="87"/>
      <c r="F46" s="85"/>
      <c r="G46" s="45"/>
      <c r="H46" s="92"/>
      <c r="I46" s="65"/>
      <c r="J46" s="36"/>
      <c r="K46" s="66"/>
      <c r="L46" s="45"/>
      <c r="M46" s="82"/>
      <c r="N46" s="86"/>
      <c r="O46" s="87"/>
      <c r="P46" s="85"/>
      <c r="Q46" s="1"/>
    </row>
    <row r="47" spans="1:30" ht="13" x14ac:dyDescent="0.3">
      <c r="A47" s="58" t="s">
        <v>6</v>
      </c>
      <c r="B47" s="45"/>
      <c r="C47" s="91">
        <v>140</v>
      </c>
      <c r="D47" s="86" t="s">
        <v>220</v>
      </c>
      <c r="E47" s="87" t="s">
        <v>21</v>
      </c>
      <c r="F47" s="85">
        <v>41503</v>
      </c>
      <c r="G47" s="45"/>
      <c r="H47" s="92">
        <v>125</v>
      </c>
      <c r="I47" s="65" t="s">
        <v>252</v>
      </c>
      <c r="J47" s="36" t="s">
        <v>229</v>
      </c>
      <c r="K47" s="41">
        <v>45375</v>
      </c>
      <c r="L47" s="45"/>
      <c r="M47" s="82"/>
      <c r="N47" s="86"/>
      <c r="O47" s="87"/>
      <c r="P47" s="85"/>
      <c r="Q47" s="1"/>
    </row>
    <row r="48" spans="1:30" ht="13" x14ac:dyDescent="0.3">
      <c r="A48" s="52" t="s">
        <v>7</v>
      </c>
      <c r="B48" s="45"/>
      <c r="C48" s="92">
        <v>200</v>
      </c>
      <c r="D48" s="6" t="s">
        <v>176</v>
      </c>
      <c r="E48" s="88" t="s">
        <v>19</v>
      </c>
      <c r="F48" s="89">
        <v>42700</v>
      </c>
      <c r="G48" s="45"/>
      <c r="H48" s="92">
        <v>165</v>
      </c>
      <c r="I48" s="65" t="s">
        <v>233</v>
      </c>
      <c r="J48" s="55" t="s">
        <v>21</v>
      </c>
      <c r="K48" s="41">
        <v>45039</v>
      </c>
      <c r="L48" s="45"/>
      <c r="M48" s="42">
        <v>100</v>
      </c>
      <c r="N48" s="6" t="s">
        <v>221</v>
      </c>
      <c r="O48" s="88" t="s">
        <v>21</v>
      </c>
      <c r="P48" s="89">
        <v>41420</v>
      </c>
      <c r="Q48" s="1"/>
    </row>
    <row r="49" spans="1:17" ht="13" x14ac:dyDescent="0.3">
      <c r="A49" s="58" t="s">
        <v>8</v>
      </c>
      <c r="B49" s="45"/>
      <c r="C49" s="25"/>
      <c r="D49" s="65"/>
      <c r="E49" s="36"/>
      <c r="F49" s="66"/>
      <c r="G49" s="45"/>
      <c r="H49" s="92"/>
      <c r="I49" s="65"/>
      <c r="J49" s="36"/>
      <c r="K49" s="66"/>
      <c r="L49" s="45"/>
      <c r="M49" s="117"/>
      <c r="N49" s="65"/>
      <c r="O49" s="36"/>
      <c r="P49" s="66"/>
      <c r="Q49" s="1"/>
    </row>
    <row r="50" spans="1:17" ht="13" x14ac:dyDescent="0.3">
      <c r="A50" s="52" t="s">
        <v>0</v>
      </c>
      <c r="B50" s="45"/>
      <c r="C50" s="94">
        <v>187.5</v>
      </c>
      <c r="D50" s="65" t="s">
        <v>231</v>
      </c>
      <c r="E50" s="88" t="s">
        <v>17</v>
      </c>
      <c r="F50" s="89">
        <v>45466</v>
      </c>
      <c r="G50" s="45"/>
      <c r="H50" s="92"/>
      <c r="I50" s="65"/>
      <c r="J50" s="13"/>
      <c r="K50" s="14"/>
      <c r="L50" s="45"/>
      <c r="M50" s="117"/>
      <c r="N50" s="65"/>
      <c r="O50" s="13"/>
      <c r="P50" s="14"/>
      <c r="Q50" s="1"/>
    </row>
    <row r="51" spans="1:17" ht="13" x14ac:dyDescent="0.3">
      <c r="A51" s="58" t="s">
        <v>9</v>
      </c>
      <c r="B51" s="45"/>
      <c r="C51" s="72"/>
      <c r="D51" s="65"/>
      <c r="E51" s="13"/>
      <c r="F51" s="14"/>
      <c r="G51" s="45"/>
      <c r="H51" s="92"/>
      <c r="I51" s="65"/>
      <c r="J51" s="13"/>
      <c r="K51" s="14"/>
      <c r="L51" s="45"/>
      <c r="M51" s="64"/>
      <c r="N51" s="68"/>
      <c r="O51" s="36"/>
      <c r="P51" s="66"/>
      <c r="Q51" s="1"/>
    </row>
    <row r="52" spans="1:17" ht="13" x14ac:dyDescent="0.3">
      <c r="A52" s="58" t="s">
        <v>10</v>
      </c>
      <c r="B52" s="45"/>
      <c r="C52" s="72"/>
      <c r="D52" s="65"/>
      <c r="E52" s="13"/>
      <c r="F52" s="14"/>
      <c r="G52" s="45"/>
      <c r="H52" s="92"/>
      <c r="I52" s="68"/>
      <c r="J52" s="36"/>
      <c r="K52" s="66"/>
      <c r="L52" s="45"/>
      <c r="M52" s="64"/>
      <c r="N52" s="68"/>
      <c r="O52" s="36"/>
      <c r="P52" s="66"/>
      <c r="Q52" s="1"/>
    </row>
    <row r="53" spans="1:17" ht="13" x14ac:dyDescent="0.3">
      <c r="A53" s="58" t="s">
        <v>15</v>
      </c>
      <c r="B53" s="45"/>
      <c r="C53" s="72"/>
      <c r="D53" s="65"/>
      <c r="E53" s="13"/>
      <c r="F53" s="14"/>
      <c r="G53" s="45"/>
      <c r="H53" s="92"/>
      <c r="I53" s="68"/>
      <c r="J53" s="36"/>
      <c r="K53" s="66"/>
      <c r="L53" s="45"/>
      <c r="M53" s="64"/>
      <c r="N53" s="68"/>
      <c r="O53" s="36"/>
      <c r="P53" s="66"/>
      <c r="Q53" s="1"/>
    </row>
    <row r="54" spans="1:17" ht="13" customHeight="1" x14ac:dyDescent="0.25">
      <c r="A54" s="45"/>
      <c r="B54" s="45"/>
      <c r="C54" s="46"/>
      <c r="D54" s="70"/>
      <c r="E54" s="8"/>
      <c r="F54" s="49"/>
      <c r="G54" s="45"/>
      <c r="H54" s="46"/>
      <c r="I54" s="70"/>
      <c r="J54" s="8"/>
      <c r="K54" s="49"/>
      <c r="L54" s="45"/>
      <c r="M54" s="114"/>
      <c r="N54" s="70"/>
      <c r="O54" s="8"/>
      <c r="P54" s="49"/>
      <c r="Q54" s="1"/>
    </row>
    <row r="55" spans="1:17" ht="14.5" x14ac:dyDescent="0.35">
      <c r="A55" s="100" t="s">
        <v>22</v>
      </c>
      <c r="B55" s="125"/>
      <c r="C55" s="35" t="s">
        <v>95</v>
      </c>
      <c r="D55" s="35" t="s">
        <v>29</v>
      </c>
      <c r="E55" s="35" t="s">
        <v>30</v>
      </c>
      <c r="F55" s="39" t="s">
        <v>31</v>
      </c>
      <c r="G55" s="115"/>
      <c r="H55" s="35" t="s">
        <v>96</v>
      </c>
      <c r="I55" s="35" t="s">
        <v>29</v>
      </c>
      <c r="J55" s="35" t="s">
        <v>30</v>
      </c>
      <c r="K55" s="39" t="s">
        <v>31</v>
      </c>
      <c r="L55" s="115"/>
      <c r="M55" s="116" t="s">
        <v>222</v>
      </c>
      <c r="N55" s="35" t="s">
        <v>29</v>
      </c>
      <c r="O55" s="35" t="s">
        <v>30</v>
      </c>
      <c r="P55" s="39" t="s">
        <v>31</v>
      </c>
      <c r="Q55" s="1"/>
    </row>
    <row r="56" spans="1:17" ht="13" x14ac:dyDescent="0.3">
      <c r="A56" s="58" t="s">
        <v>2</v>
      </c>
      <c r="B56" s="45"/>
      <c r="C56" s="90"/>
      <c r="D56" s="83"/>
      <c r="E56" s="84"/>
      <c r="F56" s="85"/>
      <c r="G56" s="45"/>
      <c r="H56" s="25"/>
      <c r="I56" s="68"/>
      <c r="J56" s="36"/>
      <c r="K56" s="66"/>
      <c r="L56" s="45"/>
      <c r="M56" s="64"/>
      <c r="N56" s="68"/>
      <c r="O56" s="36"/>
      <c r="P56" s="66"/>
      <c r="Q56" s="1"/>
    </row>
    <row r="57" spans="1:17" ht="13" x14ac:dyDescent="0.3">
      <c r="A57" s="52" t="s">
        <v>3</v>
      </c>
      <c r="B57" s="45"/>
      <c r="C57" s="90"/>
      <c r="D57" s="83"/>
      <c r="E57" s="84"/>
      <c r="F57" s="85"/>
      <c r="G57" s="45"/>
      <c r="H57" s="25"/>
      <c r="I57" s="68"/>
      <c r="J57" s="36"/>
      <c r="K57" s="66"/>
      <c r="L57" s="45"/>
      <c r="M57" s="64"/>
      <c r="N57" s="68"/>
      <c r="O57" s="36"/>
      <c r="P57" s="66"/>
      <c r="Q57" s="1"/>
    </row>
    <row r="58" spans="1:17" ht="13" x14ac:dyDescent="0.3">
      <c r="A58" s="58" t="s">
        <v>4</v>
      </c>
      <c r="B58" s="45"/>
      <c r="C58" s="91"/>
      <c r="D58" s="86"/>
      <c r="E58" s="87"/>
      <c r="F58" s="85"/>
      <c r="G58" s="45"/>
      <c r="H58" s="25"/>
      <c r="I58" s="68"/>
      <c r="J58" s="36"/>
      <c r="K58" s="66"/>
      <c r="L58" s="45"/>
      <c r="M58" s="64"/>
      <c r="N58" s="68"/>
      <c r="O58" s="36"/>
      <c r="P58" s="66"/>
      <c r="Q58" s="1"/>
    </row>
    <row r="59" spans="1:17" ht="15" customHeight="1" x14ac:dyDescent="0.3">
      <c r="A59" s="59" t="s">
        <v>5</v>
      </c>
      <c r="B59" s="45"/>
      <c r="C59" s="91"/>
      <c r="D59" s="86"/>
      <c r="E59" s="87"/>
      <c r="F59" s="85"/>
      <c r="G59" s="45"/>
      <c r="H59" s="25"/>
      <c r="I59" s="68"/>
      <c r="J59" s="36"/>
      <c r="K59" s="66"/>
      <c r="L59" s="45"/>
      <c r="M59" s="64"/>
      <c r="N59" s="68"/>
      <c r="O59" s="36"/>
      <c r="P59" s="66"/>
      <c r="Q59" s="1"/>
    </row>
    <row r="60" spans="1:17" ht="13" x14ac:dyDescent="0.3">
      <c r="A60" s="58" t="s">
        <v>6</v>
      </c>
      <c r="B60" s="45"/>
      <c r="C60" s="91"/>
      <c r="D60" s="86"/>
      <c r="E60" s="87"/>
      <c r="F60" s="85"/>
      <c r="G60" s="45"/>
      <c r="H60" s="25"/>
      <c r="I60" s="68"/>
      <c r="J60" s="36"/>
      <c r="K60" s="66"/>
      <c r="L60" s="45"/>
      <c r="M60" s="64"/>
      <c r="N60" s="123"/>
      <c r="O60" s="36"/>
      <c r="P60" s="66"/>
      <c r="Q60" s="1"/>
    </row>
    <row r="61" spans="1:17" ht="13" x14ac:dyDescent="0.3">
      <c r="A61" s="52" t="s">
        <v>7</v>
      </c>
      <c r="B61" s="45"/>
      <c r="C61" s="92"/>
      <c r="D61" s="6"/>
      <c r="E61" s="88"/>
      <c r="F61" s="89"/>
      <c r="G61" s="45"/>
      <c r="H61" s="25"/>
      <c r="I61" s="68"/>
      <c r="J61" s="36"/>
      <c r="K61" s="66"/>
      <c r="L61" s="45"/>
      <c r="M61" s="64"/>
      <c r="N61" s="68"/>
      <c r="O61" s="36"/>
      <c r="P61" s="66"/>
      <c r="Q61" s="1"/>
    </row>
    <row r="62" spans="1:17" ht="13" x14ac:dyDescent="0.3">
      <c r="A62" s="58" t="s">
        <v>8</v>
      </c>
      <c r="B62" s="45"/>
      <c r="C62" s="92"/>
      <c r="D62" s="6"/>
      <c r="E62" s="88"/>
      <c r="F62" s="89"/>
      <c r="G62" s="45"/>
      <c r="H62" s="25"/>
      <c r="I62" s="68"/>
      <c r="J62" s="36"/>
      <c r="K62" s="66"/>
      <c r="L62" s="45"/>
      <c r="M62" s="64"/>
      <c r="N62" s="68"/>
      <c r="O62" s="36"/>
      <c r="P62" s="66"/>
      <c r="Q62" s="1"/>
    </row>
    <row r="63" spans="1:17" ht="13" x14ac:dyDescent="0.3">
      <c r="A63" s="52" t="s">
        <v>0</v>
      </c>
      <c r="B63" s="45"/>
      <c r="C63" s="92">
        <v>125.5</v>
      </c>
      <c r="D63" s="6" t="s">
        <v>180</v>
      </c>
      <c r="E63" s="88" t="s">
        <v>86</v>
      </c>
      <c r="F63" s="89">
        <v>43610</v>
      </c>
      <c r="G63" s="45"/>
      <c r="H63" s="25"/>
      <c r="I63" s="68"/>
      <c r="J63" s="36"/>
      <c r="K63" s="66"/>
      <c r="L63" s="45"/>
      <c r="M63" s="64"/>
      <c r="N63" s="68"/>
      <c r="O63" s="36"/>
      <c r="P63" s="66"/>
      <c r="Q63" s="1"/>
    </row>
    <row r="64" spans="1:17" x14ac:dyDescent="0.25">
      <c r="A64" s="58" t="s">
        <v>9</v>
      </c>
      <c r="B64" s="45"/>
      <c r="C64" s="25"/>
      <c r="D64" s="68"/>
      <c r="E64" s="36"/>
      <c r="F64" s="66"/>
      <c r="G64" s="45"/>
      <c r="H64" s="25"/>
      <c r="I64" s="68"/>
      <c r="J64" s="36"/>
      <c r="K64" s="66"/>
      <c r="L64" s="45"/>
      <c r="M64" s="64"/>
      <c r="N64" s="68"/>
      <c r="O64" s="36"/>
      <c r="P64" s="66"/>
      <c r="Q64" s="1"/>
    </row>
    <row r="65" spans="1:23" x14ac:dyDescent="0.25">
      <c r="A65" s="58" t="s">
        <v>10</v>
      </c>
      <c r="B65" s="45"/>
      <c r="C65" s="25"/>
      <c r="D65" s="68"/>
      <c r="E65" s="36"/>
      <c r="F65" s="66"/>
      <c r="G65" s="45"/>
      <c r="H65" s="25"/>
      <c r="I65" s="68"/>
      <c r="J65" s="36"/>
      <c r="K65" s="66"/>
      <c r="L65" s="45"/>
      <c r="M65" s="64"/>
      <c r="N65" s="68"/>
      <c r="O65" s="36"/>
      <c r="P65" s="66"/>
      <c r="Q65" s="1"/>
    </row>
    <row r="66" spans="1:23" x14ac:dyDescent="0.25">
      <c r="A66" s="58" t="s">
        <v>15</v>
      </c>
      <c r="B66" s="45"/>
      <c r="C66" s="25"/>
      <c r="D66" s="68"/>
      <c r="E66" s="36"/>
      <c r="F66" s="66"/>
      <c r="G66" s="45"/>
      <c r="H66" s="25"/>
      <c r="I66" s="68"/>
      <c r="J66" s="36"/>
      <c r="K66" s="66"/>
      <c r="L66" s="45"/>
      <c r="M66" s="64"/>
      <c r="N66" s="68"/>
      <c r="O66" s="36"/>
      <c r="P66" s="66"/>
      <c r="Q66" s="1"/>
    </row>
    <row r="67" spans="1:23" x14ac:dyDescent="0.25">
      <c r="A67" s="31"/>
      <c r="B67" s="45"/>
      <c r="C67" s="46"/>
      <c r="D67" s="47"/>
      <c r="E67" s="48"/>
      <c r="F67" s="49"/>
      <c r="G67" s="45"/>
      <c r="H67" s="46"/>
      <c r="I67" s="23"/>
      <c r="J67" s="4"/>
      <c r="K67" s="17"/>
      <c r="L67" s="16"/>
      <c r="M67" s="18"/>
      <c r="N67" s="23"/>
      <c r="O67" s="4"/>
      <c r="P67" s="17"/>
      <c r="Q67" s="16"/>
      <c r="R67" s="18"/>
      <c r="S67" s="23"/>
      <c r="T67" s="124"/>
      <c r="U67" s="17"/>
      <c r="V67" s="16"/>
      <c r="W67" s="18"/>
    </row>
    <row r="68" spans="1:23" x14ac:dyDescent="0.25">
      <c r="I68" s="23"/>
      <c r="J68" s="4"/>
      <c r="K68" s="17"/>
      <c r="L68" s="16"/>
      <c r="M68" s="18"/>
      <c r="N68" s="23"/>
      <c r="O68" s="4"/>
      <c r="P68" s="17"/>
      <c r="Q68" s="16"/>
      <c r="R68" s="18"/>
      <c r="S68" s="23"/>
      <c r="T68" s="124"/>
      <c r="U68" s="17"/>
      <c r="V68" s="16"/>
      <c r="W68" s="18"/>
    </row>
    <row r="69" spans="1:23" x14ac:dyDescent="0.25">
      <c r="Q69" s="1"/>
    </row>
    <row r="70" spans="1:23" x14ac:dyDescent="0.25">
      <c r="Q70" s="1"/>
    </row>
    <row r="71" spans="1:23" x14ac:dyDescent="0.25">
      <c r="Q71" s="1"/>
    </row>
    <row r="72" spans="1:23" x14ac:dyDescent="0.25">
      <c r="Q72" s="1"/>
    </row>
    <row r="73" spans="1:23" x14ac:dyDescent="0.25">
      <c r="Q73" s="1"/>
    </row>
    <row r="74" spans="1:23" x14ac:dyDescent="0.25">
      <c r="Q74" s="1"/>
    </row>
    <row r="75" spans="1:23" x14ac:dyDescent="0.25">
      <c r="Q75" s="1"/>
    </row>
    <row r="76" spans="1:23" x14ac:dyDescent="0.25">
      <c r="Q76" s="1"/>
    </row>
    <row r="77" spans="1:23" x14ac:dyDescent="0.25">
      <c r="Q77" s="1"/>
    </row>
    <row r="78" spans="1:23" x14ac:dyDescent="0.25">
      <c r="Q78" s="1"/>
    </row>
    <row r="79" spans="1:23" x14ac:dyDescent="0.25">
      <c r="Q79" s="1"/>
    </row>
    <row r="80" spans="1:23" x14ac:dyDescent="0.25">
      <c r="Q80" s="1"/>
    </row>
    <row r="81" spans="17:17" x14ac:dyDescent="0.25">
      <c r="Q81" s="1"/>
    </row>
    <row r="82" spans="17:17" x14ac:dyDescent="0.25">
      <c r="Q82" s="1"/>
    </row>
  </sheetData>
  <mergeCells count="1">
    <mergeCell ref="A1:P1"/>
  </mergeCells>
  <pageMargins left="0.511811024" right="0.511811024" top="0.78740157499999996" bottom="0.78740157499999996" header="0.31496062000000002" footer="0.31496062000000002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1BD298-77F0-433E-A997-943704A4F68B}">
  <dimension ref="A1:AD82"/>
  <sheetViews>
    <sheetView workbookViewId="0">
      <pane xSplit="1" topLeftCell="B1" activePane="topRight" state="frozen"/>
      <selection activeCell="A10" sqref="A10"/>
      <selection pane="topRight" activeCell="J19" sqref="J19:K19"/>
    </sheetView>
  </sheetViews>
  <sheetFormatPr defaultColWidth="9.1796875" defaultRowHeight="12.5" x14ac:dyDescent="0.25"/>
  <cols>
    <col min="1" max="1" width="12.1796875" style="23" customWidth="1"/>
    <col min="2" max="2" width="1.81640625" style="23" customWidth="1"/>
    <col min="3" max="3" width="7.81640625" style="4" bestFit="1" customWidth="1"/>
    <col min="4" max="4" width="28.81640625" style="17" bestFit="1" customWidth="1"/>
    <col min="5" max="5" width="15.1796875" style="16" bestFit="1" customWidth="1"/>
    <col min="6" max="6" width="10.1796875" style="18" bestFit="1" customWidth="1"/>
    <col min="7" max="7" width="1.81640625" style="23" customWidth="1"/>
    <col min="8" max="8" width="6.81640625" style="4" customWidth="1"/>
    <col min="9" max="9" width="26.26953125" style="17" bestFit="1" customWidth="1"/>
    <col min="10" max="10" width="15.1796875" style="16" bestFit="1" customWidth="1"/>
    <col min="11" max="11" width="10.1796875" style="18" bestFit="1" customWidth="1"/>
    <col min="12" max="12" width="1.81640625" style="23" customWidth="1"/>
    <col min="13" max="13" width="11.81640625" style="124" bestFit="1" customWidth="1"/>
    <col min="14" max="14" width="24.1796875" style="17" customWidth="1"/>
    <col min="15" max="15" width="15.1796875" style="16" bestFit="1" customWidth="1"/>
    <col min="16" max="16" width="10.1796875" style="18" bestFit="1" customWidth="1"/>
    <col min="17" max="17" width="7.453125" style="2" customWidth="1"/>
    <col min="18" max="16384" width="9.1796875" style="1"/>
  </cols>
  <sheetData>
    <row r="1" spans="1:17" ht="13" x14ac:dyDescent="0.3">
      <c r="A1" s="135" t="s">
        <v>264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"/>
    </row>
    <row r="2" spans="1:17" x14ac:dyDescent="0.25">
      <c r="A2" s="45"/>
      <c r="B2" s="45"/>
      <c r="C2" s="46"/>
      <c r="D2" s="47"/>
      <c r="E2" s="48"/>
      <c r="F2" s="49"/>
      <c r="G2" s="45"/>
      <c r="H2" s="46"/>
      <c r="I2" s="47"/>
      <c r="J2" s="48"/>
      <c r="K2" s="49"/>
      <c r="L2" s="45"/>
      <c r="M2" s="114"/>
      <c r="N2" s="47"/>
      <c r="O2" s="48"/>
      <c r="P2" s="49"/>
      <c r="Q2" s="1"/>
    </row>
    <row r="3" spans="1:17" ht="14.5" x14ac:dyDescent="0.35">
      <c r="A3" s="100" t="s">
        <v>22</v>
      </c>
      <c r="B3" s="125"/>
      <c r="C3" s="35" t="s">
        <v>37</v>
      </c>
      <c r="D3" s="35" t="s">
        <v>29</v>
      </c>
      <c r="E3" s="35" t="s">
        <v>30</v>
      </c>
      <c r="F3" s="39" t="s">
        <v>31</v>
      </c>
      <c r="G3" s="115"/>
      <c r="H3" s="35" t="s">
        <v>38</v>
      </c>
      <c r="I3" s="35" t="s">
        <v>29</v>
      </c>
      <c r="J3" s="35" t="s">
        <v>30</v>
      </c>
      <c r="K3" s="39" t="s">
        <v>31</v>
      </c>
      <c r="L3" s="115"/>
      <c r="M3" s="116" t="s">
        <v>39</v>
      </c>
      <c r="N3" s="35" t="s">
        <v>29</v>
      </c>
      <c r="O3" s="35" t="s">
        <v>30</v>
      </c>
      <c r="P3" s="39" t="s">
        <v>31</v>
      </c>
      <c r="Q3" s="1"/>
    </row>
    <row r="4" spans="1:17" ht="13" x14ac:dyDescent="0.3">
      <c r="A4" s="58" t="s">
        <v>2</v>
      </c>
      <c r="B4" s="45"/>
      <c r="C4" s="90"/>
      <c r="D4" s="83"/>
      <c r="E4" s="84"/>
      <c r="F4" s="85"/>
      <c r="G4" s="45"/>
      <c r="H4" s="90"/>
      <c r="I4" s="83"/>
      <c r="J4" s="84"/>
      <c r="K4" s="85"/>
      <c r="L4" s="45"/>
      <c r="M4" s="82"/>
      <c r="N4" s="83"/>
      <c r="O4" s="84"/>
      <c r="P4" s="85"/>
      <c r="Q4" s="1"/>
    </row>
    <row r="5" spans="1:17" ht="13" x14ac:dyDescent="0.3">
      <c r="A5" s="52" t="s">
        <v>3</v>
      </c>
      <c r="B5" s="45"/>
      <c r="C5" s="90"/>
      <c r="D5" s="83"/>
      <c r="E5" s="84"/>
      <c r="F5" s="85"/>
      <c r="G5" s="45"/>
      <c r="H5" s="90"/>
      <c r="I5" s="83"/>
      <c r="J5" s="62"/>
      <c r="K5" s="11"/>
      <c r="L5" s="45"/>
      <c r="M5" s="82"/>
      <c r="N5" s="83"/>
      <c r="O5" s="84"/>
      <c r="P5" s="85"/>
      <c r="Q5" s="1"/>
    </row>
    <row r="6" spans="1:17" ht="13" x14ac:dyDescent="0.3">
      <c r="A6" s="58" t="s">
        <v>4</v>
      </c>
      <c r="B6" s="45"/>
      <c r="C6" s="91"/>
      <c r="D6" s="86"/>
      <c r="E6" s="87"/>
      <c r="F6" s="85"/>
      <c r="G6" s="45"/>
      <c r="H6" s="91"/>
      <c r="I6" s="86"/>
      <c r="J6" s="87"/>
      <c r="K6" s="85"/>
      <c r="L6" s="45"/>
      <c r="M6" s="82"/>
      <c r="N6" s="86"/>
      <c r="O6" s="87"/>
      <c r="P6" s="85"/>
      <c r="Q6" s="1"/>
    </row>
    <row r="7" spans="1:17" ht="13" x14ac:dyDescent="0.3">
      <c r="A7" s="59" t="s">
        <v>5</v>
      </c>
      <c r="B7" s="45"/>
      <c r="C7" s="91"/>
      <c r="D7" s="86"/>
      <c r="E7" s="87"/>
      <c r="F7" s="85"/>
      <c r="G7" s="45"/>
      <c r="H7" s="91"/>
      <c r="I7" s="86"/>
      <c r="J7" s="87"/>
      <c r="K7" s="85"/>
      <c r="L7" s="45"/>
      <c r="M7" s="82"/>
      <c r="N7" s="86"/>
      <c r="O7" s="87"/>
      <c r="P7" s="85"/>
      <c r="Q7" s="1"/>
    </row>
    <row r="8" spans="1:17" ht="13" x14ac:dyDescent="0.3">
      <c r="A8" s="58" t="s">
        <v>6</v>
      </c>
      <c r="B8" s="45"/>
      <c r="C8" s="91"/>
      <c r="D8" s="86"/>
      <c r="E8" s="87"/>
      <c r="F8" s="85"/>
      <c r="G8" s="45"/>
      <c r="H8" s="25"/>
      <c r="I8" s="65"/>
      <c r="J8" s="36"/>
      <c r="K8" s="66"/>
      <c r="L8" s="45"/>
      <c r="M8" s="82"/>
      <c r="N8" s="86"/>
      <c r="O8" s="87"/>
      <c r="P8" s="85"/>
      <c r="Q8" s="1"/>
    </row>
    <row r="9" spans="1:17" ht="13" x14ac:dyDescent="0.3">
      <c r="A9" s="52" t="s">
        <v>7</v>
      </c>
      <c r="B9" s="45"/>
      <c r="C9" s="92"/>
      <c r="D9" s="6"/>
      <c r="E9" s="88"/>
      <c r="F9" s="89"/>
      <c r="G9" s="45"/>
      <c r="H9" s="25"/>
      <c r="I9" s="65"/>
      <c r="J9" s="36"/>
      <c r="K9" s="66"/>
      <c r="L9" s="45"/>
      <c r="M9" s="117"/>
      <c r="N9" s="65"/>
      <c r="O9" s="13"/>
      <c r="P9" s="14"/>
      <c r="Q9" s="1"/>
    </row>
    <row r="10" spans="1:17" x14ac:dyDescent="0.25">
      <c r="A10" s="58" t="s">
        <v>8</v>
      </c>
      <c r="B10" s="45"/>
      <c r="C10" s="25"/>
      <c r="D10" s="68"/>
      <c r="E10" s="36"/>
      <c r="F10" s="66"/>
      <c r="G10" s="45"/>
      <c r="H10" s="25"/>
      <c r="I10" s="65"/>
      <c r="J10" s="36"/>
      <c r="K10" s="66"/>
      <c r="L10" s="45"/>
      <c r="M10" s="64"/>
      <c r="N10" s="65"/>
      <c r="O10" s="36"/>
      <c r="P10" s="66"/>
      <c r="Q10" s="1"/>
    </row>
    <row r="11" spans="1:17" x14ac:dyDescent="0.25">
      <c r="A11" s="52" t="s">
        <v>0</v>
      </c>
      <c r="B11" s="45"/>
      <c r="C11" s="25"/>
      <c r="D11" s="65"/>
      <c r="E11" s="36"/>
      <c r="F11" s="66"/>
      <c r="G11" s="45"/>
      <c r="H11" s="118"/>
      <c r="I11" s="65"/>
      <c r="J11" s="36"/>
      <c r="K11" s="66"/>
      <c r="L11" s="45"/>
      <c r="M11" s="64"/>
      <c r="N11" s="68"/>
      <c r="O11" s="36"/>
      <c r="P11" s="66"/>
      <c r="Q11" s="1"/>
    </row>
    <row r="12" spans="1:17" x14ac:dyDescent="0.25">
      <c r="A12" s="58" t="s">
        <v>9</v>
      </c>
      <c r="B12" s="45"/>
      <c r="C12" s="25"/>
      <c r="D12" s="65"/>
      <c r="E12" s="36"/>
      <c r="F12" s="66"/>
      <c r="G12" s="45"/>
      <c r="H12" s="25"/>
      <c r="I12" s="68"/>
      <c r="J12" s="36"/>
      <c r="K12" s="66"/>
      <c r="L12" s="45"/>
      <c r="M12" s="117"/>
      <c r="N12" s="65"/>
      <c r="O12" s="36"/>
      <c r="P12" s="66"/>
      <c r="Q12" s="1"/>
    </row>
    <row r="13" spans="1:17" x14ac:dyDescent="0.25">
      <c r="A13" s="58" t="s">
        <v>10</v>
      </c>
      <c r="B13" s="45"/>
      <c r="C13" s="25"/>
      <c r="D13" s="68"/>
      <c r="E13" s="36"/>
      <c r="F13" s="66"/>
      <c r="G13" s="45"/>
      <c r="H13" s="25"/>
      <c r="I13" s="68"/>
      <c r="J13" s="36"/>
      <c r="K13" s="66"/>
      <c r="L13" s="45"/>
      <c r="M13" s="64"/>
      <c r="N13" s="65"/>
      <c r="O13" s="13"/>
      <c r="P13" s="14"/>
      <c r="Q13" s="1"/>
    </row>
    <row r="14" spans="1:17" x14ac:dyDescent="0.25">
      <c r="A14" s="58" t="s">
        <v>15</v>
      </c>
      <c r="B14" s="45"/>
      <c r="C14" s="25"/>
      <c r="D14" s="68"/>
      <c r="E14" s="36"/>
      <c r="F14" s="66"/>
      <c r="G14" s="45"/>
      <c r="H14" s="25"/>
      <c r="I14" s="68"/>
      <c r="J14" s="36"/>
      <c r="K14" s="66"/>
      <c r="L14" s="45"/>
      <c r="M14" s="64"/>
      <c r="N14" s="68"/>
      <c r="O14" s="36"/>
      <c r="P14" s="66"/>
      <c r="Q14" s="1"/>
    </row>
    <row r="15" spans="1:17" x14ac:dyDescent="0.25">
      <c r="A15" s="45"/>
      <c r="B15" s="45"/>
      <c r="C15" s="46"/>
      <c r="D15" s="70"/>
      <c r="E15" s="8"/>
      <c r="F15" s="49"/>
      <c r="G15" s="45"/>
      <c r="H15" s="46"/>
      <c r="I15" s="70"/>
      <c r="J15" s="8"/>
      <c r="K15" s="49"/>
      <c r="L15" s="45"/>
      <c r="M15" s="114"/>
      <c r="N15" s="70"/>
      <c r="O15" s="8"/>
      <c r="P15" s="49"/>
      <c r="Q15" s="1"/>
    </row>
    <row r="16" spans="1:17" ht="14.5" x14ac:dyDescent="0.35">
      <c r="A16" s="100" t="s">
        <v>22</v>
      </c>
      <c r="B16" s="125"/>
      <c r="C16" s="35" t="s">
        <v>51</v>
      </c>
      <c r="D16" s="35" t="s">
        <v>29</v>
      </c>
      <c r="E16" s="35" t="s">
        <v>30</v>
      </c>
      <c r="F16" s="39" t="s">
        <v>31</v>
      </c>
      <c r="G16" s="115"/>
      <c r="H16" s="35" t="s">
        <v>24</v>
      </c>
      <c r="I16" s="35" t="s">
        <v>29</v>
      </c>
      <c r="J16" s="35" t="s">
        <v>30</v>
      </c>
      <c r="K16" s="39" t="s">
        <v>31</v>
      </c>
      <c r="L16" s="115"/>
      <c r="M16" s="116" t="s">
        <v>52</v>
      </c>
      <c r="N16" s="35" t="s">
        <v>29</v>
      </c>
      <c r="O16" s="35" t="s">
        <v>30</v>
      </c>
      <c r="P16" s="39" t="s">
        <v>31</v>
      </c>
      <c r="Q16" s="1"/>
    </row>
    <row r="17" spans="1:17" ht="13" x14ac:dyDescent="0.3">
      <c r="A17" s="58" t="s">
        <v>2</v>
      </c>
      <c r="B17" s="45"/>
      <c r="C17" s="90"/>
      <c r="D17" s="83"/>
      <c r="E17" s="84"/>
      <c r="F17" s="85"/>
      <c r="G17" s="45"/>
      <c r="H17" s="90"/>
      <c r="I17" s="83"/>
      <c r="J17" s="84"/>
      <c r="K17" s="85"/>
      <c r="L17" s="45"/>
      <c r="M17" s="82"/>
      <c r="N17" s="83"/>
      <c r="O17" s="84"/>
      <c r="P17" s="85"/>
      <c r="Q17" s="1"/>
    </row>
    <row r="18" spans="1:17" ht="13" x14ac:dyDescent="0.3">
      <c r="A18" s="52" t="s">
        <v>3</v>
      </c>
      <c r="B18" s="45"/>
      <c r="C18" s="90"/>
      <c r="D18" s="83"/>
      <c r="E18" s="84"/>
      <c r="F18" s="85"/>
      <c r="G18" s="45"/>
      <c r="H18" s="90">
        <v>140</v>
      </c>
      <c r="I18" s="83" t="s">
        <v>34</v>
      </c>
      <c r="J18" s="88" t="s">
        <v>17</v>
      </c>
      <c r="K18" s="89">
        <v>45466</v>
      </c>
      <c r="L18" s="45"/>
      <c r="M18" s="90">
        <v>140</v>
      </c>
      <c r="N18" s="83" t="s">
        <v>34</v>
      </c>
      <c r="O18" s="88" t="s">
        <v>17</v>
      </c>
      <c r="P18" s="89">
        <v>45466</v>
      </c>
      <c r="Q18" s="1"/>
    </row>
    <row r="19" spans="1:17" ht="13" x14ac:dyDescent="0.3">
      <c r="A19" s="58" t="s">
        <v>4</v>
      </c>
      <c r="B19" s="45"/>
      <c r="C19" s="91"/>
      <c r="D19" s="86"/>
      <c r="E19" s="87"/>
      <c r="F19" s="85"/>
      <c r="G19" s="45"/>
      <c r="H19" s="91">
        <v>130</v>
      </c>
      <c r="I19" s="86" t="s">
        <v>282</v>
      </c>
      <c r="J19" s="87" t="s">
        <v>277</v>
      </c>
      <c r="K19" s="85">
        <v>45536</v>
      </c>
      <c r="L19" s="45"/>
      <c r="M19" s="82"/>
      <c r="N19" s="86"/>
      <c r="O19" s="87"/>
      <c r="P19" s="85"/>
      <c r="Q19" s="1"/>
    </row>
    <row r="20" spans="1:17" ht="13" x14ac:dyDescent="0.3">
      <c r="A20" s="59" t="s">
        <v>5</v>
      </c>
      <c r="B20" s="45"/>
      <c r="C20" s="91"/>
      <c r="D20" s="86"/>
      <c r="E20" s="87"/>
      <c r="F20" s="85"/>
      <c r="H20" s="91"/>
      <c r="I20" s="86"/>
      <c r="J20" s="87"/>
      <c r="K20" s="85"/>
      <c r="M20" s="82"/>
      <c r="N20" s="86"/>
      <c r="O20" s="87"/>
      <c r="P20" s="85"/>
      <c r="Q20" s="1"/>
    </row>
    <row r="21" spans="1:17" ht="12.5" customHeight="1" x14ac:dyDescent="0.3">
      <c r="A21" s="58" t="s">
        <v>6</v>
      </c>
      <c r="B21" s="45"/>
      <c r="C21" s="91"/>
      <c r="D21" s="86"/>
      <c r="E21" s="88"/>
      <c r="F21" s="89"/>
      <c r="H21" s="91">
        <v>210</v>
      </c>
      <c r="I21" s="86" t="s">
        <v>281</v>
      </c>
      <c r="J21" s="87" t="s">
        <v>277</v>
      </c>
      <c r="K21" s="85">
        <v>45536</v>
      </c>
      <c r="M21" s="91"/>
      <c r="N21" s="86"/>
      <c r="O21" s="88"/>
      <c r="P21" s="85"/>
      <c r="Q21" s="1"/>
    </row>
    <row r="22" spans="1:17" ht="13" x14ac:dyDescent="0.3">
      <c r="A22" s="52" t="s">
        <v>7</v>
      </c>
      <c r="B22" s="45"/>
      <c r="C22" s="92"/>
      <c r="D22" s="6"/>
      <c r="E22" s="88"/>
      <c r="F22" s="89"/>
      <c r="H22" s="92">
        <v>252.5</v>
      </c>
      <c r="I22" s="6" t="s">
        <v>142</v>
      </c>
      <c r="J22" s="88" t="s">
        <v>17</v>
      </c>
      <c r="K22" s="89">
        <v>45466</v>
      </c>
      <c r="M22" s="42"/>
      <c r="N22" s="6"/>
      <c r="O22" s="88"/>
      <c r="P22" s="89"/>
      <c r="Q22" s="1"/>
    </row>
    <row r="23" spans="1:17" ht="13" x14ac:dyDescent="0.3">
      <c r="A23" s="58" t="s">
        <v>8</v>
      </c>
      <c r="B23" s="45"/>
      <c r="C23" s="92"/>
      <c r="D23" s="6"/>
      <c r="E23" s="88"/>
      <c r="F23" s="89"/>
      <c r="H23" s="92"/>
      <c r="I23" s="6"/>
      <c r="J23" s="88"/>
      <c r="K23" s="89"/>
      <c r="M23" s="92"/>
      <c r="N23" s="6"/>
      <c r="O23" s="88"/>
      <c r="P23" s="89"/>
      <c r="Q23" s="1"/>
    </row>
    <row r="24" spans="1:17" ht="13" x14ac:dyDescent="0.3">
      <c r="A24" s="52" t="s">
        <v>0</v>
      </c>
      <c r="B24" s="45"/>
      <c r="C24" s="92"/>
      <c r="D24" s="6"/>
      <c r="E24" s="88"/>
      <c r="F24" s="89"/>
      <c r="H24" s="92">
        <v>230</v>
      </c>
      <c r="I24" s="6" t="s">
        <v>273</v>
      </c>
      <c r="J24" s="88" t="s">
        <v>17</v>
      </c>
      <c r="K24" s="89">
        <v>45466</v>
      </c>
      <c r="M24" s="92">
        <v>230</v>
      </c>
      <c r="N24" s="6" t="s">
        <v>273</v>
      </c>
      <c r="O24" s="88" t="s">
        <v>17</v>
      </c>
      <c r="P24" s="89">
        <v>45466</v>
      </c>
      <c r="Q24" s="1"/>
    </row>
    <row r="25" spans="1:17" ht="13" x14ac:dyDescent="0.3">
      <c r="A25" s="58" t="s">
        <v>9</v>
      </c>
      <c r="B25" s="45"/>
      <c r="C25" s="92"/>
      <c r="D25" s="6"/>
      <c r="E25" s="88"/>
      <c r="F25" s="89"/>
      <c r="H25" s="92">
        <v>320</v>
      </c>
      <c r="I25" s="6" t="s">
        <v>255</v>
      </c>
      <c r="J25" s="88" t="s">
        <v>17</v>
      </c>
      <c r="K25" s="89">
        <v>45466</v>
      </c>
      <c r="M25" s="42"/>
      <c r="N25" s="6"/>
      <c r="O25" s="88"/>
      <c r="P25" s="89"/>
      <c r="Q25" s="1"/>
    </row>
    <row r="26" spans="1:17" ht="13" x14ac:dyDescent="0.3">
      <c r="A26" s="58" t="s">
        <v>10</v>
      </c>
      <c r="B26" s="45"/>
      <c r="C26" s="92"/>
      <c r="D26" s="6"/>
      <c r="E26" s="88"/>
      <c r="F26" s="89"/>
      <c r="H26" s="92"/>
      <c r="I26" s="6"/>
      <c r="J26" s="88"/>
      <c r="K26" s="89"/>
      <c r="M26" s="42"/>
      <c r="N26" s="6"/>
      <c r="O26" s="88"/>
      <c r="P26" s="89"/>
      <c r="Q26" s="1"/>
    </row>
    <row r="27" spans="1:17" ht="13" x14ac:dyDescent="0.3">
      <c r="A27" s="58" t="s">
        <v>15</v>
      </c>
      <c r="B27" s="45"/>
      <c r="C27" s="92"/>
      <c r="D27" s="6"/>
      <c r="E27" s="88"/>
      <c r="F27" s="89"/>
      <c r="H27" s="92">
        <v>165</v>
      </c>
      <c r="I27" s="6" t="s">
        <v>274</v>
      </c>
      <c r="J27" s="88" t="s">
        <v>17</v>
      </c>
      <c r="K27" s="89">
        <v>45466</v>
      </c>
      <c r="M27" s="92">
        <v>165</v>
      </c>
      <c r="N27" s="6" t="s">
        <v>274</v>
      </c>
      <c r="O27" s="88" t="s">
        <v>17</v>
      </c>
      <c r="P27" s="89">
        <v>45466</v>
      </c>
      <c r="Q27" s="1"/>
    </row>
    <row r="28" spans="1:17" ht="13" customHeight="1" x14ac:dyDescent="0.35">
      <c r="A28" s="45"/>
      <c r="B28" s="45"/>
      <c r="C28" s="46"/>
      <c r="D28" s="70"/>
      <c r="E28" s="8"/>
      <c r="F28" s="49"/>
      <c r="G28" s="45"/>
      <c r="H28" s="46"/>
      <c r="I28" s="70"/>
      <c r="J28" s="8"/>
      <c r="K28" s="49"/>
      <c r="L28" s="45"/>
      <c r="M28" s="119"/>
      <c r="N28" s="120"/>
      <c r="O28" s="121"/>
      <c r="P28" s="122"/>
      <c r="Q28" s="1"/>
    </row>
    <row r="29" spans="1:17" ht="14.5" x14ac:dyDescent="0.35">
      <c r="A29" s="100" t="s">
        <v>22</v>
      </c>
      <c r="B29" s="125"/>
      <c r="C29" s="35" t="s">
        <v>69</v>
      </c>
      <c r="D29" s="35" t="s">
        <v>29</v>
      </c>
      <c r="E29" s="35" t="s">
        <v>30</v>
      </c>
      <c r="F29" s="39" t="s">
        <v>31</v>
      </c>
      <c r="G29" s="115"/>
      <c r="H29" s="35" t="s">
        <v>70</v>
      </c>
      <c r="I29" s="35" t="s">
        <v>29</v>
      </c>
      <c r="J29" s="35" t="s">
        <v>30</v>
      </c>
      <c r="K29" s="39" t="s">
        <v>31</v>
      </c>
      <c r="L29" s="115"/>
      <c r="M29" s="116" t="s">
        <v>71</v>
      </c>
      <c r="N29" s="35" t="s">
        <v>29</v>
      </c>
      <c r="O29" s="35" t="s">
        <v>30</v>
      </c>
      <c r="P29" s="39" t="s">
        <v>31</v>
      </c>
      <c r="Q29" s="1"/>
    </row>
    <row r="30" spans="1:17" ht="13" x14ac:dyDescent="0.3">
      <c r="A30" s="58" t="s">
        <v>2</v>
      </c>
      <c r="B30" s="45"/>
      <c r="C30" s="90"/>
      <c r="D30" s="83"/>
      <c r="E30" s="84"/>
      <c r="F30" s="85"/>
      <c r="G30" s="45"/>
      <c r="H30" s="90"/>
      <c r="I30" s="83"/>
      <c r="J30" s="84"/>
      <c r="K30" s="85"/>
      <c r="L30" s="45"/>
      <c r="M30" s="82"/>
      <c r="N30" s="83"/>
      <c r="O30" s="84"/>
      <c r="P30" s="85"/>
      <c r="Q30" s="1"/>
    </row>
    <row r="31" spans="1:17" ht="13" x14ac:dyDescent="0.3">
      <c r="A31" s="52" t="s">
        <v>3</v>
      </c>
      <c r="B31" s="45"/>
      <c r="C31" s="90"/>
      <c r="D31" s="83"/>
      <c r="E31" s="84"/>
      <c r="F31" s="85"/>
      <c r="G31" s="45"/>
      <c r="H31" s="90"/>
      <c r="I31" s="83"/>
      <c r="J31" s="84"/>
      <c r="K31" s="85"/>
      <c r="L31" s="45"/>
      <c r="M31" s="82"/>
      <c r="N31" s="83"/>
      <c r="O31" s="84"/>
      <c r="P31" s="85"/>
      <c r="Q31" s="1"/>
    </row>
    <row r="32" spans="1:17" ht="13" x14ac:dyDescent="0.3">
      <c r="A32" s="58" t="s">
        <v>4</v>
      </c>
      <c r="B32" s="45"/>
      <c r="C32" s="91"/>
      <c r="D32" s="86"/>
      <c r="E32" s="87"/>
      <c r="F32" s="85"/>
      <c r="G32" s="45"/>
      <c r="H32" s="91"/>
      <c r="I32" s="86"/>
      <c r="J32" s="87"/>
      <c r="K32" s="85"/>
      <c r="L32" s="45"/>
      <c r="M32" s="82"/>
      <c r="N32" s="86"/>
      <c r="O32" s="87"/>
      <c r="P32" s="85"/>
      <c r="Q32" s="1"/>
    </row>
    <row r="33" spans="1:30" ht="13" x14ac:dyDescent="0.3">
      <c r="A33" s="59" t="s">
        <v>5</v>
      </c>
      <c r="B33" s="45"/>
      <c r="C33" s="91"/>
      <c r="D33" s="86"/>
      <c r="E33" s="87"/>
      <c r="F33" s="85"/>
      <c r="G33" s="45"/>
      <c r="H33" s="91"/>
      <c r="I33" s="86"/>
      <c r="J33" s="87"/>
      <c r="K33" s="85"/>
      <c r="L33" s="45"/>
      <c r="M33" s="82"/>
      <c r="N33" s="86"/>
      <c r="O33" s="87"/>
      <c r="P33" s="85"/>
      <c r="Q33" s="1"/>
    </row>
    <row r="34" spans="1:30" ht="14.25" customHeight="1" x14ac:dyDescent="0.3">
      <c r="A34" s="58" t="s">
        <v>6</v>
      </c>
      <c r="B34" s="45"/>
      <c r="C34" s="91">
        <v>210</v>
      </c>
      <c r="D34" s="86" t="s">
        <v>281</v>
      </c>
      <c r="E34" s="87" t="s">
        <v>277</v>
      </c>
      <c r="F34" s="85">
        <v>45536</v>
      </c>
      <c r="G34" s="45"/>
      <c r="H34" s="91"/>
      <c r="I34" s="86"/>
      <c r="J34" s="87"/>
      <c r="K34" s="85"/>
      <c r="L34" s="45"/>
      <c r="M34" s="82"/>
      <c r="N34" s="65"/>
      <c r="O34" s="88"/>
      <c r="P34" s="89"/>
      <c r="Q34" s="1"/>
    </row>
    <row r="35" spans="1:30" s="2" customFormat="1" ht="13" x14ac:dyDescent="0.3">
      <c r="A35" s="52" t="s">
        <v>7</v>
      </c>
      <c r="B35" s="45"/>
      <c r="C35" s="92"/>
      <c r="D35" s="6"/>
      <c r="E35" s="88"/>
      <c r="F35" s="89"/>
      <c r="G35" s="45"/>
      <c r="H35" s="92"/>
      <c r="I35" s="6"/>
      <c r="J35" s="88"/>
      <c r="K35" s="89"/>
      <c r="L35" s="45"/>
      <c r="M35" s="42"/>
      <c r="N35" s="6"/>
      <c r="O35" s="88"/>
      <c r="P35" s="89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</row>
    <row r="36" spans="1:30" ht="13" x14ac:dyDescent="0.3">
      <c r="A36" s="58" t="s">
        <v>8</v>
      </c>
      <c r="B36" s="45"/>
      <c r="C36" s="92"/>
      <c r="D36" s="6"/>
      <c r="E36" s="88"/>
      <c r="F36" s="85"/>
      <c r="G36" s="45"/>
      <c r="H36" s="92"/>
      <c r="I36" s="6"/>
      <c r="J36" s="88"/>
      <c r="K36" s="89"/>
      <c r="M36" s="43"/>
      <c r="N36" s="65"/>
      <c r="O36" s="88"/>
      <c r="P36" s="89"/>
      <c r="Q36" s="1"/>
    </row>
    <row r="37" spans="1:30" ht="13" x14ac:dyDescent="0.3">
      <c r="A37" s="52" t="s">
        <v>0</v>
      </c>
      <c r="B37" s="45"/>
      <c r="C37" s="92">
        <v>175</v>
      </c>
      <c r="D37" s="9" t="s">
        <v>272</v>
      </c>
      <c r="E37" s="88" t="s">
        <v>17</v>
      </c>
      <c r="F37" s="89">
        <v>45466</v>
      </c>
      <c r="G37" s="45"/>
      <c r="H37" s="92"/>
      <c r="I37" s="6"/>
      <c r="J37" s="88"/>
      <c r="K37" s="89"/>
      <c r="M37" s="42"/>
      <c r="N37" s="65"/>
      <c r="O37" s="62"/>
      <c r="P37" s="11"/>
      <c r="Q37" s="1"/>
    </row>
    <row r="38" spans="1:30" ht="13" x14ac:dyDescent="0.3">
      <c r="A38" s="58" t="s">
        <v>9</v>
      </c>
      <c r="B38" s="45"/>
      <c r="C38" s="92">
        <v>175</v>
      </c>
      <c r="D38" s="6" t="s">
        <v>258</v>
      </c>
      <c r="E38" s="88" t="s">
        <v>17</v>
      </c>
      <c r="F38" s="89">
        <v>45466</v>
      </c>
      <c r="G38" s="45"/>
      <c r="H38" s="92"/>
      <c r="I38" s="6"/>
      <c r="J38" s="88"/>
      <c r="K38" s="89"/>
      <c r="M38" s="43"/>
      <c r="N38" s="65"/>
      <c r="O38" s="13"/>
      <c r="P38" s="14"/>
      <c r="Q38" s="1"/>
    </row>
    <row r="39" spans="1:30" ht="13" x14ac:dyDescent="0.3">
      <c r="A39" s="58" t="s">
        <v>10</v>
      </c>
      <c r="B39" s="45"/>
      <c r="C39" s="92"/>
      <c r="D39" s="6"/>
      <c r="E39" s="88"/>
      <c r="F39" s="89"/>
      <c r="G39" s="45"/>
      <c r="H39" s="72"/>
      <c r="I39" s="65"/>
      <c r="J39" s="13"/>
      <c r="K39" s="14"/>
      <c r="L39" s="45"/>
      <c r="M39" s="42"/>
      <c r="N39" s="65"/>
      <c r="O39" s="13"/>
      <c r="P39" s="14"/>
      <c r="Q39" s="1"/>
    </row>
    <row r="40" spans="1:30" ht="13" x14ac:dyDescent="0.3">
      <c r="A40" s="58" t="s">
        <v>15</v>
      </c>
      <c r="B40" s="45"/>
      <c r="C40" s="72"/>
      <c r="D40" s="65"/>
      <c r="E40" s="13"/>
      <c r="F40" s="14"/>
      <c r="G40" s="45"/>
      <c r="H40" s="25"/>
      <c r="I40" s="68"/>
      <c r="J40" s="36"/>
      <c r="K40" s="66"/>
      <c r="L40" s="45"/>
      <c r="M40" s="43"/>
      <c r="N40" s="65"/>
      <c r="O40" s="13"/>
      <c r="P40" s="14"/>
      <c r="Q40" s="1"/>
    </row>
    <row r="41" spans="1:30" ht="13" customHeight="1" x14ac:dyDescent="0.25">
      <c r="A41" s="45"/>
      <c r="B41" s="45"/>
      <c r="C41" s="46"/>
      <c r="D41" s="70"/>
      <c r="E41" s="8"/>
      <c r="F41" s="49"/>
      <c r="G41" s="45"/>
      <c r="H41" s="46"/>
      <c r="I41" s="70"/>
      <c r="J41" s="8"/>
      <c r="K41" s="49"/>
      <c r="L41" s="45"/>
      <c r="M41" s="114"/>
      <c r="N41" s="70"/>
      <c r="O41" s="8"/>
      <c r="P41" s="49"/>
      <c r="Q41" s="1"/>
    </row>
    <row r="42" spans="1:30" ht="14.5" x14ac:dyDescent="0.35">
      <c r="A42" s="100" t="s">
        <v>22</v>
      </c>
      <c r="B42" s="125"/>
      <c r="C42" s="35" t="s">
        <v>89</v>
      </c>
      <c r="D42" s="35" t="s">
        <v>29</v>
      </c>
      <c r="E42" s="35" t="s">
        <v>30</v>
      </c>
      <c r="F42" s="39" t="s">
        <v>31</v>
      </c>
      <c r="G42" s="115"/>
      <c r="H42" s="35" t="s">
        <v>90</v>
      </c>
      <c r="I42" s="35" t="s">
        <v>29</v>
      </c>
      <c r="J42" s="35" t="s">
        <v>30</v>
      </c>
      <c r="K42" s="39" t="s">
        <v>31</v>
      </c>
      <c r="L42" s="115"/>
      <c r="M42" s="116" t="s">
        <v>106</v>
      </c>
      <c r="N42" s="35" t="s">
        <v>29</v>
      </c>
      <c r="O42" s="35" t="s">
        <v>30</v>
      </c>
      <c r="P42" s="39" t="s">
        <v>31</v>
      </c>
      <c r="Q42" s="1"/>
    </row>
    <row r="43" spans="1:30" ht="13" x14ac:dyDescent="0.3">
      <c r="A43" s="58" t="s">
        <v>2</v>
      </c>
      <c r="B43" s="45"/>
      <c r="C43" s="90"/>
      <c r="D43" s="83"/>
      <c r="E43" s="84"/>
      <c r="F43" s="85"/>
      <c r="G43" s="45"/>
      <c r="H43" s="92"/>
      <c r="I43" s="68"/>
      <c r="J43" s="36"/>
      <c r="K43" s="66"/>
      <c r="L43" s="45"/>
      <c r="M43" s="82"/>
      <c r="N43" s="83"/>
      <c r="O43" s="84"/>
      <c r="P43" s="85"/>
      <c r="Q43" s="1"/>
    </row>
    <row r="44" spans="1:30" ht="13" x14ac:dyDescent="0.3">
      <c r="A44" s="52" t="s">
        <v>3</v>
      </c>
      <c r="B44" s="45"/>
      <c r="C44" s="90"/>
      <c r="D44" s="83"/>
      <c r="E44" s="84"/>
      <c r="F44" s="85"/>
      <c r="G44" s="45"/>
      <c r="H44" s="92"/>
      <c r="I44" s="68"/>
      <c r="J44" s="36"/>
      <c r="K44" s="66"/>
      <c r="L44" s="45"/>
      <c r="M44" s="82"/>
      <c r="N44" s="83"/>
      <c r="O44" s="84"/>
      <c r="P44" s="85"/>
      <c r="Q44" s="1"/>
    </row>
    <row r="45" spans="1:30" ht="13" x14ac:dyDescent="0.3">
      <c r="A45" s="58" t="s">
        <v>4</v>
      </c>
      <c r="B45" s="45"/>
      <c r="C45" s="91"/>
      <c r="D45" s="86"/>
      <c r="E45" s="87"/>
      <c r="F45" s="85"/>
      <c r="G45" s="45"/>
      <c r="H45" s="92"/>
      <c r="I45" s="65"/>
      <c r="J45" s="13"/>
      <c r="K45" s="14"/>
      <c r="L45" s="45"/>
      <c r="M45" s="82"/>
      <c r="N45" s="86"/>
      <c r="O45" s="87"/>
      <c r="P45" s="85"/>
      <c r="Q45" s="1"/>
    </row>
    <row r="46" spans="1:30" ht="13" x14ac:dyDescent="0.3">
      <c r="A46" s="59" t="s">
        <v>5</v>
      </c>
      <c r="B46" s="45"/>
      <c r="C46" s="91"/>
      <c r="D46" s="86"/>
      <c r="E46" s="87"/>
      <c r="F46" s="85"/>
      <c r="G46" s="45"/>
      <c r="H46" s="92"/>
      <c r="I46" s="65"/>
      <c r="J46" s="36"/>
      <c r="K46" s="66"/>
      <c r="L46" s="45"/>
      <c r="M46" s="82"/>
      <c r="N46" s="86"/>
      <c r="O46" s="87"/>
      <c r="P46" s="85"/>
      <c r="Q46" s="1"/>
    </row>
    <row r="47" spans="1:30" ht="13" x14ac:dyDescent="0.3">
      <c r="A47" s="58" t="s">
        <v>6</v>
      </c>
      <c r="B47" s="45"/>
      <c r="C47" s="91"/>
      <c r="D47" s="86"/>
      <c r="E47" s="87"/>
      <c r="F47" s="85"/>
      <c r="G47" s="45"/>
      <c r="H47" s="92"/>
      <c r="I47" s="65"/>
      <c r="J47" s="36"/>
      <c r="K47" s="41"/>
      <c r="L47" s="45"/>
      <c r="M47" s="82"/>
      <c r="N47" s="86"/>
      <c r="O47" s="87"/>
      <c r="P47" s="85"/>
      <c r="Q47" s="1"/>
    </row>
    <row r="48" spans="1:30" ht="13" x14ac:dyDescent="0.3">
      <c r="A48" s="52" t="s">
        <v>7</v>
      </c>
      <c r="B48" s="45"/>
      <c r="C48" s="92"/>
      <c r="D48" s="6"/>
      <c r="E48" s="88"/>
      <c r="F48" s="89"/>
      <c r="G48" s="45"/>
      <c r="H48" s="92"/>
      <c r="I48" s="65"/>
      <c r="J48" s="55"/>
      <c r="K48" s="41"/>
      <c r="L48" s="45"/>
      <c r="M48" s="42"/>
      <c r="N48" s="6"/>
      <c r="O48" s="88"/>
      <c r="P48" s="89"/>
      <c r="Q48" s="1"/>
    </row>
    <row r="49" spans="1:17" ht="13" x14ac:dyDescent="0.3">
      <c r="A49" s="58" t="s">
        <v>8</v>
      </c>
      <c r="B49" s="45"/>
      <c r="C49" s="25"/>
      <c r="D49" s="65"/>
      <c r="E49" s="36"/>
      <c r="F49" s="66"/>
      <c r="G49" s="45"/>
      <c r="H49" s="92"/>
      <c r="I49" s="65"/>
      <c r="J49" s="36"/>
      <c r="K49" s="66"/>
      <c r="L49" s="45"/>
      <c r="M49" s="117"/>
      <c r="N49" s="65"/>
      <c r="O49" s="36"/>
      <c r="P49" s="66"/>
      <c r="Q49" s="1"/>
    </row>
    <row r="50" spans="1:17" ht="13" x14ac:dyDescent="0.3">
      <c r="A50" s="52" t="s">
        <v>0</v>
      </c>
      <c r="B50" s="45"/>
      <c r="C50" s="25"/>
      <c r="D50" s="65"/>
      <c r="E50" s="36"/>
      <c r="F50" s="66"/>
      <c r="G50" s="45"/>
      <c r="H50" s="92"/>
      <c r="I50" s="65"/>
      <c r="J50" s="13"/>
      <c r="K50" s="14"/>
      <c r="L50" s="45"/>
      <c r="M50" s="117"/>
      <c r="N50" s="65"/>
      <c r="O50" s="13"/>
      <c r="P50" s="14"/>
      <c r="Q50" s="1"/>
    </row>
    <row r="51" spans="1:17" ht="13" x14ac:dyDescent="0.3">
      <c r="A51" s="58" t="s">
        <v>9</v>
      </c>
      <c r="B51" s="45"/>
      <c r="C51" s="72"/>
      <c r="D51" s="65"/>
      <c r="E51" s="13"/>
      <c r="F51" s="14"/>
      <c r="G51" s="45"/>
      <c r="H51" s="92"/>
      <c r="I51" s="65"/>
      <c r="J51" s="13"/>
      <c r="K51" s="14"/>
      <c r="L51" s="45"/>
      <c r="M51" s="64"/>
      <c r="N51" s="68"/>
      <c r="O51" s="36"/>
      <c r="P51" s="66"/>
      <c r="Q51" s="1"/>
    </row>
    <row r="52" spans="1:17" ht="13" x14ac:dyDescent="0.3">
      <c r="A52" s="58" t="s">
        <v>10</v>
      </c>
      <c r="B52" s="45"/>
      <c r="C52" s="72"/>
      <c r="D52" s="65"/>
      <c r="E52" s="13"/>
      <c r="F52" s="14"/>
      <c r="G52" s="45"/>
      <c r="H52" s="92"/>
      <c r="I52" s="68"/>
      <c r="J52" s="36"/>
      <c r="K52" s="66"/>
      <c r="L52" s="45"/>
      <c r="M52" s="64"/>
      <c r="N52" s="68"/>
      <c r="O52" s="36"/>
      <c r="P52" s="66"/>
      <c r="Q52" s="1"/>
    </row>
    <row r="53" spans="1:17" ht="13" x14ac:dyDescent="0.3">
      <c r="A53" s="58" t="s">
        <v>15</v>
      </c>
      <c r="B53" s="45"/>
      <c r="C53" s="72"/>
      <c r="D53" s="65"/>
      <c r="E53" s="13"/>
      <c r="F53" s="14"/>
      <c r="G53" s="45"/>
      <c r="H53" s="92"/>
      <c r="I53" s="68"/>
      <c r="J53" s="36"/>
      <c r="K53" s="66"/>
      <c r="L53" s="45"/>
      <c r="M53" s="64"/>
      <c r="N53" s="68"/>
      <c r="O53" s="36"/>
      <c r="P53" s="66"/>
      <c r="Q53" s="1"/>
    </row>
    <row r="54" spans="1:17" ht="13" customHeight="1" x14ac:dyDescent="0.25">
      <c r="A54" s="45"/>
      <c r="B54" s="45"/>
      <c r="C54" s="46"/>
      <c r="D54" s="70"/>
      <c r="E54" s="8"/>
      <c r="F54" s="49"/>
      <c r="G54" s="45"/>
      <c r="H54" s="46"/>
      <c r="I54" s="70"/>
      <c r="J54" s="8"/>
      <c r="K54" s="49"/>
      <c r="L54" s="45"/>
      <c r="M54" s="114"/>
      <c r="N54" s="70"/>
      <c r="O54" s="8"/>
      <c r="P54" s="49"/>
      <c r="Q54" s="1"/>
    </row>
    <row r="55" spans="1:17" ht="14.5" x14ac:dyDescent="0.35">
      <c r="A55" s="100" t="s">
        <v>22</v>
      </c>
      <c r="B55" s="125"/>
      <c r="C55" s="35" t="s">
        <v>95</v>
      </c>
      <c r="D55" s="35" t="s">
        <v>29</v>
      </c>
      <c r="E55" s="35" t="s">
        <v>30</v>
      </c>
      <c r="F55" s="39" t="s">
        <v>31</v>
      </c>
      <c r="G55" s="115"/>
      <c r="H55" s="35" t="s">
        <v>96</v>
      </c>
      <c r="I55" s="35" t="s">
        <v>29</v>
      </c>
      <c r="J55" s="35" t="s">
        <v>30</v>
      </c>
      <c r="K55" s="39" t="s">
        <v>31</v>
      </c>
      <c r="L55" s="115"/>
      <c r="M55" s="116" t="s">
        <v>222</v>
      </c>
      <c r="N55" s="35" t="s">
        <v>29</v>
      </c>
      <c r="O55" s="35" t="s">
        <v>30</v>
      </c>
      <c r="P55" s="39" t="s">
        <v>31</v>
      </c>
      <c r="Q55" s="1"/>
    </row>
    <row r="56" spans="1:17" ht="13" x14ac:dyDescent="0.3">
      <c r="A56" s="58" t="s">
        <v>2</v>
      </c>
      <c r="B56" s="45"/>
      <c r="C56" s="90"/>
      <c r="D56" s="83"/>
      <c r="E56" s="84"/>
      <c r="F56" s="85"/>
      <c r="G56" s="45"/>
      <c r="H56" s="25"/>
      <c r="I56" s="68"/>
      <c r="J56" s="36"/>
      <c r="K56" s="66"/>
      <c r="L56" s="45"/>
      <c r="M56" s="64"/>
      <c r="N56" s="68"/>
      <c r="O56" s="36"/>
      <c r="P56" s="66"/>
      <c r="Q56" s="1"/>
    </row>
    <row r="57" spans="1:17" ht="13" x14ac:dyDescent="0.3">
      <c r="A57" s="52" t="s">
        <v>3</v>
      </c>
      <c r="B57" s="45"/>
      <c r="C57" s="90"/>
      <c r="D57" s="83"/>
      <c r="E57" s="84"/>
      <c r="F57" s="85"/>
      <c r="G57" s="45"/>
      <c r="H57" s="25"/>
      <c r="I57" s="68"/>
      <c r="J57" s="36"/>
      <c r="K57" s="66"/>
      <c r="L57" s="45"/>
      <c r="M57" s="64"/>
      <c r="N57" s="68"/>
      <c r="O57" s="36"/>
      <c r="P57" s="66"/>
      <c r="Q57" s="1"/>
    </row>
    <row r="58" spans="1:17" ht="13" x14ac:dyDescent="0.3">
      <c r="A58" s="58" t="s">
        <v>4</v>
      </c>
      <c r="B58" s="45"/>
      <c r="C58" s="91"/>
      <c r="D58" s="86"/>
      <c r="E58" s="87"/>
      <c r="F58" s="85"/>
      <c r="G58" s="45"/>
      <c r="H58" s="25"/>
      <c r="I58" s="68"/>
      <c r="J58" s="36"/>
      <c r="K58" s="66"/>
      <c r="L58" s="45"/>
      <c r="M58" s="64"/>
      <c r="N58" s="68"/>
      <c r="O58" s="36"/>
      <c r="P58" s="66"/>
      <c r="Q58" s="1"/>
    </row>
    <row r="59" spans="1:17" ht="15" customHeight="1" x14ac:dyDescent="0.3">
      <c r="A59" s="59" t="s">
        <v>5</v>
      </c>
      <c r="B59" s="45"/>
      <c r="C59" s="91"/>
      <c r="D59" s="86"/>
      <c r="E59" s="87"/>
      <c r="F59" s="85"/>
      <c r="G59" s="45"/>
      <c r="H59" s="25"/>
      <c r="I59" s="68"/>
      <c r="J59" s="36"/>
      <c r="K59" s="66"/>
      <c r="L59" s="45"/>
      <c r="M59" s="64"/>
      <c r="N59" s="68"/>
      <c r="O59" s="36"/>
      <c r="P59" s="66"/>
      <c r="Q59" s="1"/>
    </row>
    <row r="60" spans="1:17" ht="13" x14ac:dyDescent="0.3">
      <c r="A60" s="58" t="s">
        <v>6</v>
      </c>
      <c r="B60" s="45"/>
      <c r="C60" s="91"/>
      <c r="D60" s="86"/>
      <c r="E60" s="87"/>
      <c r="F60" s="85"/>
      <c r="G60" s="45"/>
      <c r="H60" s="25"/>
      <c r="I60" s="68"/>
      <c r="J60" s="36"/>
      <c r="K60" s="66"/>
      <c r="L60" s="45"/>
      <c r="M60" s="64"/>
      <c r="N60" s="123"/>
      <c r="O60" s="36"/>
      <c r="P60" s="66"/>
      <c r="Q60" s="1"/>
    </row>
    <row r="61" spans="1:17" ht="13" x14ac:dyDescent="0.3">
      <c r="A61" s="52" t="s">
        <v>7</v>
      </c>
      <c r="B61" s="45"/>
      <c r="C61" s="92"/>
      <c r="D61" s="6"/>
      <c r="E61" s="88"/>
      <c r="F61" s="89"/>
      <c r="G61" s="45"/>
      <c r="H61" s="25"/>
      <c r="I61" s="68"/>
      <c r="J61" s="36"/>
      <c r="K61" s="66"/>
      <c r="L61" s="45"/>
      <c r="M61" s="64"/>
      <c r="N61" s="68"/>
      <c r="O61" s="36"/>
      <c r="P61" s="66"/>
      <c r="Q61" s="1"/>
    </row>
    <row r="62" spans="1:17" ht="13" x14ac:dyDescent="0.3">
      <c r="A62" s="58" t="s">
        <v>8</v>
      </c>
      <c r="B62" s="45"/>
      <c r="C62" s="92"/>
      <c r="D62" s="6"/>
      <c r="E62" s="88"/>
      <c r="F62" s="89"/>
      <c r="G62" s="45"/>
      <c r="H62" s="25"/>
      <c r="I62" s="68"/>
      <c r="J62" s="36"/>
      <c r="K62" s="66"/>
      <c r="L62" s="45"/>
      <c r="M62" s="64"/>
      <c r="N62" s="68"/>
      <c r="O62" s="36"/>
      <c r="P62" s="66"/>
      <c r="Q62" s="1"/>
    </row>
    <row r="63" spans="1:17" ht="13" x14ac:dyDescent="0.3">
      <c r="A63" s="52" t="s">
        <v>0</v>
      </c>
      <c r="B63" s="45"/>
      <c r="C63" s="92"/>
      <c r="D63" s="6"/>
      <c r="E63" s="88"/>
      <c r="F63" s="89"/>
      <c r="G63" s="45"/>
      <c r="H63" s="25"/>
      <c r="I63" s="68"/>
      <c r="J63" s="36"/>
      <c r="K63" s="66"/>
      <c r="L63" s="45"/>
      <c r="M63" s="64"/>
      <c r="N63" s="68"/>
      <c r="O63" s="36"/>
      <c r="P63" s="66"/>
      <c r="Q63" s="1"/>
    </row>
    <row r="64" spans="1:17" x14ac:dyDescent="0.25">
      <c r="A64" s="58" t="s">
        <v>9</v>
      </c>
      <c r="B64" s="45"/>
      <c r="C64" s="25"/>
      <c r="D64" s="68"/>
      <c r="E64" s="36"/>
      <c r="F64" s="66"/>
      <c r="G64" s="45"/>
      <c r="H64" s="25"/>
      <c r="I64" s="68"/>
      <c r="J64" s="36"/>
      <c r="K64" s="66"/>
      <c r="L64" s="45"/>
      <c r="M64" s="64"/>
      <c r="N64" s="68"/>
      <c r="O64" s="36"/>
      <c r="P64" s="66"/>
      <c r="Q64" s="1"/>
    </row>
    <row r="65" spans="1:23" x14ac:dyDescent="0.25">
      <c r="A65" s="58" t="s">
        <v>10</v>
      </c>
      <c r="B65" s="45"/>
      <c r="C65" s="25"/>
      <c r="D65" s="68"/>
      <c r="E65" s="36"/>
      <c r="F65" s="66"/>
      <c r="G65" s="45"/>
      <c r="H65" s="25"/>
      <c r="I65" s="68"/>
      <c r="J65" s="36"/>
      <c r="K65" s="66"/>
      <c r="L65" s="45"/>
      <c r="M65" s="64"/>
      <c r="N65" s="68"/>
      <c r="O65" s="36"/>
      <c r="P65" s="66"/>
      <c r="Q65" s="1"/>
    </row>
    <row r="66" spans="1:23" x14ac:dyDescent="0.25">
      <c r="A66" s="58" t="s">
        <v>15</v>
      </c>
      <c r="B66" s="45"/>
      <c r="C66" s="25"/>
      <c r="D66" s="68"/>
      <c r="E66" s="36"/>
      <c r="F66" s="66"/>
      <c r="G66" s="45"/>
      <c r="H66" s="25"/>
      <c r="I66" s="68"/>
      <c r="J66" s="36"/>
      <c r="K66" s="66"/>
      <c r="L66" s="45"/>
      <c r="M66" s="64"/>
      <c r="N66" s="68"/>
      <c r="O66" s="36"/>
      <c r="P66" s="66"/>
      <c r="Q66" s="1"/>
    </row>
    <row r="67" spans="1:23" x14ac:dyDescent="0.25">
      <c r="A67" s="31"/>
      <c r="B67" s="45"/>
      <c r="C67" s="46"/>
      <c r="D67" s="47"/>
      <c r="E67" s="48"/>
      <c r="F67" s="49"/>
      <c r="G67" s="45"/>
      <c r="H67" s="46"/>
      <c r="I67" s="23"/>
      <c r="J67" s="4"/>
      <c r="K67" s="17"/>
      <c r="L67" s="16"/>
      <c r="M67" s="18"/>
      <c r="N67" s="23"/>
      <c r="O67" s="4"/>
      <c r="P67" s="17"/>
      <c r="Q67" s="16"/>
      <c r="R67" s="18"/>
      <c r="S67" s="23"/>
      <c r="T67" s="124"/>
      <c r="U67" s="17"/>
      <c r="V67" s="16"/>
      <c r="W67" s="18"/>
    </row>
    <row r="68" spans="1:23" x14ac:dyDescent="0.25">
      <c r="I68" s="23"/>
      <c r="J68" s="4"/>
      <c r="K68" s="17"/>
      <c r="L68" s="16"/>
      <c r="M68" s="18"/>
      <c r="N68" s="23"/>
      <c r="O68" s="4"/>
      <c r="P68" s="17"/>
      <c r="Q68" s="16"/>
      <c r="R68" s="18"/>
      <c r="S68" s="23"/>
      <c r="T68" s="124"/>
      <c r="U68" s="17"/>
      <c r="V68" s="16"/>
      <c r="W68" s="18"/>
    </row>
    <row r="69" spans="1:23" x14ac:dyDescent="0.25">
      <c r="Q69" s="1"/>
    </row>
    <row r="70" spans="1:23" x14ac:dyDescent="0.25">
      <c r="Q70" s="1"/>
    </row>
    <row r="71" spans="1:23" x14ac:dyDescent="0.25">
      <c r="Q71" s="1"/>
    </row>
    <row r="72" spans="1:23" x14ac:dyDescent="0.25">
      <c r="Q72" s="1"/>
    </row>
    <row r="73" spans="1:23" x14ac:dyDescent="0.25">
      <c r="Q73" s="1"/>
    </row>
    <row r="74" spans="1:23" x14ac:dyDescent="0.25">
      <c r="Q74" s="1"/>
    </row>
    <row r="75" spans="1:23" x14ac:dyDescent="0.25">
      <c r="Q75" s="1"/>
    </row>
    <row r="76" spans="1:23" x14ac:dyDescent="0.25">
      <c r="Q76" s="1"/>
    </row>
    <row r="77" spans="1:23" x14ac:dyDescent="0.25">
      <c r="Q77" s="1"/>
    </row>
    <row r="78" spans="1:23" x14ac:dyDescent="0.25">
      <c r="Q78" s="1"/>
    </row>
    <row r="79" spans="1:23" x14ac:dyDescent="0.25">
      <c r="Q79" s="1"/>
    </row>
    <row r="80" spans="1:23" x14ac:dyDescent="0.25">
      <c r="Q80" s="1"/>
    </row>
    <row r="81" spans="17:17" x14ac:dyDescent="0.25">
      <c r="Q81" s="1"/>
    </row>
    <row r="82" spans="17:17" x14ac:dyDescent="0.25">
      <c r="Q82" s="1"/>
    </row>
  </sheetData>
  <mergeCells count="1">
    <mergeCell ref="A1:P1"/>
  </mergeCells>
  <pageMargins left="0.511811024" right="0.511811024" top="0.78740157499999996" bottom="0.78740157499999996" header="0.31496062000000002" footer="0.31496062000000002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28"/>
  <sheetViews>
    <sheetView topLeftCell="A5" zoomScaleNormal="100" zoomScaleSheetLayoutView="78" workbookViewId="0">
      <selection activeCell="E20" sqref="E20:F20"/>
    </sheetView>
  </sheetViews>
  <sheetFormatPr defaultColWidth="9.1796875" defaultRowHeight="13" x14ac:dyDescent="0.3"/>
  <cols>
    <col min="1" max="1" width="12.54296875" style="21" customWidth="1"/>
    <col min="2" max="2" width="1.81640625" style="22" customWidth="1"/>
    <col min="3" max="3" width="6.1796875" style="16" bestFit="1" customWidth="1"/>
    <col min="4" max="4" width="30.453125" style="17" bestFit="1" customWidth="1"/>
    <col min="5" max="5" width="15.1796875" style="18" bestFit="1" customWidth="1"/>
    <col min="6" max="6" width="11.1796875" style="16" customWidth="1"/>
    <col min="7" max="16384" width="9.1796875" style="1"/>
  </cols>
  <sheetData>
    <row r="1" spans="1:6" x14ac:dyDescent="0.3">
      <c r="A1" s="134" t="s">
        <v>26</v>
      </c>
      <c r="B1" s="134"/>
      <c r="C1" s="134"/>
      <c r="D1" s="134"/>
      <c r="E1" s="134"/>
      <c r="F1" s="134"/>
    </row>
    <row r="2" spans="1:6" ht="14.5" x14ac:dyDescent="0.35">
      <c r="A2" s="32" t="s">
        <v>27</v>
      </c>
      <c r="B2" s="19"/>
      <c r="C2" s="33" t="s">
        <v>24</v>
      </c>
      <c r="D2" s="33" t="s">
        <v>29</v>
      </c>
      <c r="E2" s="37" t="s">
        <v>30</v>
      </c>
      <c r="F2" s="33" t="s">
        <v>31</v>
      </c>
    </row>
    <row r="3" spans="1:6" x14ac:dyDescent="0.3">
      <c r="A3" s="36" t="s">
        <v>12</v>
      </c>
      <c r="B3" s="20"/>
      <c r="C3" s="43"/>
      <c r="D3" s="13"/>
      <c r="E3" s="14"/>
      <c r="F3" s="12"/>
    </row>
    <row r="4" spans="1:6" x14ac:dyDescent="0.3">
      <c r="A4" s="36" t="s">
        <v>13</v>
      </c>
      <c r="B4" s="20"/>
      <c r="C4" s="43"/>
      <c r="D4" s="13"/>
      <c r="E4" s="14"/>
      <c r="F4" s="12"/>
    </row>
    <row r="5" spans="1:6" s="2" customFormat="1" x14ac:dyDescent="0.3">
      <c r="A5" s="36" t="s">
        <v>14</v>
      </c>
      <c r="B5" s="20"/>
      <c r="C5" s="43">
        <v>28</v>
      </c>
      <c r="D5" s="13" t="s">
        <v>238</v>
      </c>
      <c r="E5" s="88" t="s">
        <v>17</v>
      </c>
      <c r="F5" s="89">
        <v>45466</v>
      </c>
    </row>
    <row r="6" spans="1:6" x14ac:dyDescent="0.3">
      <c r="A6" s="36" t="s">
        <v>2</v>
      </c>
      <c r="B6" s="20"/>
      <c r="C6" s="43"/>
      <c r="D6" s="13"/>
      <c r="E6" s="14"/>
      <c r="F6" s="12"/>
    </row>
    <row r="7" spans="1:6" x14ac:dyDescent="0.3">
      <c r="A7" s="36" t="s">
        <v>3</v>
      </c>
      <c r="B7" s="20"/>
      <c r="C7" s="42">
        <v>55</v>
      </c>
      <c r="D7" s="6" t="s">
        <v>239</v>
      </c>
      <c r="E7" s="62" t="s">
        <v>17</v>
      </c>
      <c r="F7" s="11">
        <v>45101</v>
      </c>
    </row>
    <row r="8" spans="1:6" x14ac:dyDescent="0.3">
      <c r="A8" s="36" t="s">
        <v>4</v>
      </c>
      <c r="B8" s="20"/>
      <c r="C8" s="43"/>
      <c r="D8" s="13"/>
      <c r="E8" s="14"/>
      <c r="F8" s="12"/>
    </row>
    <row r="9" spans="1:6" s="2" customFormat="1" x14ac:dyDescent="0.3">
      <c r="A9" s="36" t="s">
        <v>5</v>
      </c>
      <c r="B9" s="20"/>
      <c r="C9" s="43"/>
      <c r="D9" s="13"/>
      <c r="E9" s="14"/>
      <c r="F9" s="12"/>
    </row>
    <row r="10" spans="1:6" x14ac:dyDescent="0.3">
      <c r="A10" s="36" t="s">
        <v>6</v>
      </c>
      <c r="B10" s="20"/>
      <c r="C10" s="43"/>
      <c r="D10" s="13"/>
      <c r="E10" s="14"/>
      <c r="F10" s="12"/>
    </row>
    <row r="11" spans="1:6" x14ac:dyDescent="0.3">
      <c r="A11" s="36" t="s">
        <v>7</v>
      </c>
      <c r="B11" s="20"/>
      <c r="C11" s="43">
        <v>60.5</v>
      </c>
      <c r="D11" s="13" t="s">
        <v>33</v>
      </c>
      <c r="E11" s="62" t="s">
        <v>17</v>
      </c>
      <c r="F11" s="11">
        <v>45131</v>
      </c>
    </row>
    <row r="12" spans="1:6" x14ac:dyDescent="0.3">
      <c r="A12" s="36" t="s">
        <v>0</v>
      </c>
      <c r="B12" s="20"/>
      <c r="C12" s="43">
        <v>75</v>
      </c>
      <c r="D12" s="13" t="s">
        <v>33</v>
      </c>
      <c r="E12" s="88" t="s">
        <v>17</v>
      </c>
      <c r="F12" s="89">
        <v>45466</v>
      </c>
    </row>
    <row r="13" spans="1:6" x14ac:dyDescent="0.3">
      <c r="A13" s="36" t="s">
        <v>1</v>
      </c>
      <c r="B13" s="20"/>
      <c r="C13" s="43"/>
      <c r="D13" s="13"/>
      <c r="E13" s="14"/>
      <c r="F13" s="12"/>
    </row>
    <row r="14" spans="1:6" x14ac:dyDescent="0.3">
      <c r="A14" s="8"/>
      <c r="B14" s="20"/>
      <c r="C14" s="44"/>
      <c r="D14" s="15"/>
    </row>
    <row r="16" spans="1:6" x14ac:dyDescent="0.3">
      <c r="A16" s="134" t="s">
        <v>23</v>
      </c>
      <c r="B16" s="134"/>
      <c r="C16" s="134"/>
      <c r="D16" s="134"/>
      <c r="E16" s="134"/>
      <c r="F16" s="134"/>
    </row>
    <row r="17" spans="1:6" ht="14.5" x14ac:dyDescent="0.35">
      <c r="A17" s="34" t="s">
        <v>22</v>
      </c>
      <c r="B17" s="7"/>
      <c r="C17" s="35" t="s">
        <v>24</v>
      </c>
      <c r="D17" s="38" t="s">
        <v>29</v>
      </c>
      <c r="E17" s="39" t="s">
        <v>30</v>
      </c>
      <c r="F17" s="35" t="s">
        <v>31</v>
      </c>
    </row>
    <row r="18" spans="1:6" x14ac:dyDescent="0.25">
      <c r="A18" s="36" t="s">
        <v>2</v>
      </c>
      <c r="B18" s="8"/>
      <c r="C18" s="5">
        <v>90</v>
      </c>
      <c r="D18" s="9" t="s">
        <v>243</v>
      </c>
      <c r="E18" s="88" t="s">
        <v>17</v>
      </c>
      <c r="F18" s="89">
        <v>45466</v>
      </c>
    </row>
    <row r="19" spans="1:6" x14ac:dyDescent="0.25">
      <c r="A19" s="36" t="s">
        <v>3</v>
      </c>
      <c r="B19" s="8"/>
      <c r="C19" s="5">
        <v>136</v>
      </c>
      <c r="D19" s="9" t="s">
        <v>34</v>
      </c>
      <c r="E19" s="88" t="s">
        <v>17</v>
      </c>
      <c r="F19" s="89">
        <v>45466</v>
      </c>
    </row>
    <row r="20" spans="1:6" x14ac:dyDescent="0.25">
      <c r="A20" s="36" t="s">
        <v>4</v>
      </c>
      <c r="B20" s="8"/>
      <c r="C20" s="5">
        <v>111</v>
      </c>
      <c r="D20" s="9" t="s">
        <v>275</v>
      </c>
      <c r="E20" s="88" t="s">
        <v>17</v>
      </c>
      <c r="F20" s="89">
        <v>45466</v>
      </c>
    </row>
    <row r="21" spans="1:6" x14ac:dyDescent="0.25">
      <c r="A21" s="36" t="s">
        <v>5</v>
      </c>
      <c r="B21" s="8"/>
      <c r="C21" s="5">
        <v>145</v>
      </c>
      <c r="D21" s="9" t="s">
        <v>16</v>
      </c>
      <c r="E21" s="10" t="s">
        <v>17</v>
      </c>
      <c r="F21" s="11">
        <v>42966</v>
      </c>
    </row>
    <row r="22" spans="1:6" x14ac:dyDescent="0.25">
      <c r="A22" s="36" t="s">
        <v>6</v>
      </c>
      <c r="B22" s="8"/>
      <c r="C22" s="5">
        <v>137.5</v>
      </c>
      <c r="D22" s="9" t="s">
        <v>18</v>
      </c>
      <c r="E22" s="10" t="s">
        <v>19</v>
      </c>
      <c r="F22" s="11">
        <v>43062</v>
      </c>
    </row>
    <row r="23" spans="1:6" x14ac:dyDescent="0.25">
      <c r="A23" s="36" t="s">
        <v>7</v>
      </c>
      <c r="B23" s="8"/>
      <c r="C23" s="5">
        <v>155</v>
      </c>
      <c r="D23" s="9" t="s">
        <v>32</v>
      </c>
      <c r="E23" s="10" t="s">
        <v>17</v>
      </c>
      <c r="F23" s="11">
        <v>44388</v>
      </c>
    </row>
    <row r="24" spans="1:6" x14ac:dyDescent="0.25">
      <c r="A24" s="36" t="s">
        <v>8</v>
      </c>
      <c r="B24" s="8"/>
      <c r="C24" s="5">
        <v>175</v>
      </c>
      <c r="D24" s="9" t="s">
        <v>25</v>
      </c>
      <c r="E24" s="10" t="s">
        <v>17</v>
      </c>
      <c r="F24" s="11">
        <v>44178</v>
      </c>
    </row>
    <row r="25" spans="1:6" x14ac:dyDescent="0.25">
      <c r="A25" s="36" t="s">
        <v>0</v>
      </c>
      <c r="B25" s="8"/>
      <c r="C25" s="5">
        <v>180</v>
      </c>
      <c r="D25" s="9" t="s">
        <v>25</v>
      </c>
      <c r="E25" s="14" t="s">
        <v>17</v>
      </c>
      <c r="F25" s="41">
        <v>44759</v>
      </c>
    </row>
    <row r="26" spans="1:6" x14ac:dyDescent="0.25">
      <c r="A26" s="36" t="s">
        <v>9</v>
      </c>
      <c r="B26" s="8"/>
      <c r="C26" s="5">
        <v>155</v>
      </c>
      <c r="D26" s="9" t="s">
        <v>20</v>
      </c>
      <c r="E26" s="10" t="s">
        <v>21</v>
      </c>
      <c r="F26" s="11">
        <v>43561</v>
      </c>
    </row>
    <row r="27" spans="1:6" x14ac:dyDescent="0.25">
      <c r="A27" s="36" t="s">
        <v>10</v>
      </c>
      <c r="B27" s="8"/>
      <c r="C27" s="5">
        <v>170</v>
      </c>
      <c r="D27" s="9" t="s">
        <v>20</v>
      </c>
      <c r="E27" s="10" t="s">
        <v>19</v>
      </c>
      <c r="F27" s="11">
        <v>43429</v>
      </c>
    </row>
    <row r="28" spans="1:6" x14ac:dyDescent="0.3">
      <c r="A28" s="36" t="s">
        <v>15</v>
      </c>
      <c r="B28" s="8"/>
      <c r="C28" s="40">
        <v>165</v>
      </c>
      <c r="D28" s="9" t="s">
        <v>20</v>
      </c>
      <c r="E28" s="10" t="s">
        <v>21</v>
      </c>
      <c r="F28" s="11">
        <v>44332</v>
      </c>
    </row>
  </sheetData>
  <sheetProtection selectLockedCells="1" selectUnlockedCells="1"/>
  <mergeCells count="2">
    <mergeCell ref="A1:F1"/>
    <mergeCell ref="A16:F16"/>
  </mergeCells>
  <printOptions horizontalCentered="1"/>
  <pageMargins left="0.7" right="0.7" top="0.75" bottom="0.75" header="0.3" footer="0.3"/>
  <pageSetup paperSize="9" firstPageNumber="0" orientation="portrait" horizontalDpi="4294967293" verticalDpi="3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8</vt:i4>
      </vt:variant>
      <vt:variant>
        <vt:lpstr>Intervalos Nomeados</vt:lpstr>
      </vt:variant>
      <vt:variant>
        <vt:i4>1</vt:i4>
      </vt:variant>
    </vt:vector>
  </HeadingPairs>
  <TitlesOfParts>
    <vt:vector size="9" baseType="lpstr">
      <vt:lpstr>Rec. Supino ES Impressão</vt:lpstr>
      <vt:lpstr>SUP. RAW FEM</vt:lpstr>
      <vt:lpstr>SUP. EQ FEM</vt:lpstr>
      <vt:lpstr>SUP SOFT EQUI. F8 FEM</vt:lpstr>
      <vt:lpstr>SUP RAW MAS</vt:lpstr>
      <vt:lpstr>SUP EQ MAS</vt:lpstr>
      <vt:lpstr>SUP SOFT EQUI. F8 MAS</vt:lpstr>
      <vt:lpstr>SUP. ESPECIAL</vt:lpstr>
      <vt:lpstr>Excel_BuiltIn_Print_Area_3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O'Neil</dc:creator>
  <cp:lastModifiedBy>Valdemir Afini</cp:lastModifiedBy>
  <cp:lastPrinted>2023-04-21T16:52:02Z</cp:lastPrinted>
  <dcterms:created xsi:type="dcterms:W3CDTF">2018-10-11T18:16:22Z</dcterms:created>
  <dcterms:modified xsi:type="dcterms:W3CDTF">2024-11-02T20:22:24Z</dcterms:modified>
</cp:coreProperties>
</file>