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5\RECORDES 2024\records raquel\"/>
    </mc:Choice>
  </mc:AlternateContent>
  <xr:revisionPtr revIDLastSave="0" documentId="13_ncr:1_{27139825-DD82-4B5C-AE9D-C100C7C0B794}" xr6:coauthVersionLast="36" xr6:coauthVersionMax="36" xr10:uidLastSave="{00000000-0000-0000-0000-000000000000}"/>
  <bookViews>
    <workbookView xWindow="0" yWindow="0" windowWidth="23100" windowHeight="8220" tabRatio="788" firstSheet="1" activeTab="5" xr2:uid="{00000000-000D-0000-FFFF-FFFF00000000}"/>
  </bookViews>
  <sheets>
    <sheet name="Rec. Supino ES Impressão" sheetId="1" state="hidden" r:id="rId1"/>
    <sheet name="SUP. RAW FEM" sheetId="4" r:id="rId2"/>
    <sheet name="SUP. EQ FEM" sheetId="5" r:id="rId3"/>
    <sheet name="SUP SOFT EQUI. F8 FEM" sheetId="10" r:id="rId4"/>
    <sheet name="SUP RAW MAS" sheetId="6" r:id="rId5"/>
    <sheet name="SUP EQ MAS" sheetId="7" r:id="rId6"/>
    <sheet name="SUP SOFT EQUI. F8 MAS" sheetId="9" r:id="rId7"/>
    <sheet name="SUPINO F8" sheetId="11" r:id="rId8"/>
    <sheet name="SUP. ESPECIAL" sheetId="2" r:id="rId9"/>
  </sheets>
  <definedNames>
    <definedName name="Excel_BuiltIn_Print_Area_1">#REF!</definedName>
    <definedName name="Excel_BuiltIn_Print_Area_3">'Rec. Supino ES Impressão'!$A$1:$B$34</definedName>
  </definedNames>
  <calcPr calcId="191029" iterateDelta="1E-4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  <author>Lara</author>
    <author>RAQUEL</author>
    <author>Matheus</author>
    <author>IRON FORCE</author>
    <author>Windows User</author>
    <author>Valdemir Afini</author>
    <author>Lara Oliveira</author>
    <author>Lary</author>
    <author>Elen</author>
    <author>Lara O. Caldeira</author>
  </authors>
  <commentList>
    <comment ref="E4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E6" authorId="1" shapeId="0" xr:uid="{762C9AC0-D4E6-44D9-9151-86D2AAA7643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6" authorId="2" shapeId="0" xr:uid="{00000000-0006-0000-0100-000003000000}">
      <text>
        <r>
          <rPr>
            <b/>
            <sz val="9"/>
            <color indexed="81"/>
            <rFont val="Segoe UI"/>
            <family val="2"/>
          </rPr>
          <t>Franca</t>
        </r>
      </text>
    </comment>
    <comment ref="E7" authorId="3" shapeId="0" xr:uid="{00000000-0006-0000-0100-000004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7" authorId="4" shapeId="0" xr:uid="{00000000-0006-0000-0100-00000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O7" authorId="2" shapeId="0" xr:uid="{00000000-0006-0000-0100-000006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8" authorId="5" shapeId="0" xr:uid="{00000000-0006-0000-0100-000007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O8" authorId="2" shapeId="0" xr:uid="{00000000-0006-0000-0100-000008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J9" authorId="5" shapeId="0" xr:uid="{00000000-0006-0000-0100-000009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6" shapeId="0" xr:uid="{00000000-0006-0000-0100-00000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5" shapeId="0" xr:uid="{00000000-0006-0000-0100-00000B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E12" authorId="0" shapeId="0" xr:uid="{00000000-0006-0000-0100-00000C000000}">
      <text>
        <r>
          <rPr>
            <b/>
            <sz val="9"/>
            <color indexed="81"/>
            <rFont val="Segoe UI"/>
            <family val="2"/>
          </rPr>
          <t xml:space="preserve">Camboriú / SC
</t>
        </r>
      </text>
    </comment>
    <comment ref="O12" authorId="7" shapeId="0" xr:uid="{00000000-0006-0000-0100-00000D000000}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J13" authorId="2" shapeId="0" xr:uid="{00000000-0006-0000-0100-00000E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13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4" authorId="8" shapeId="0" xr:uid="{00000000-0006-0000-0100-000010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4" authorId="3" shapeId="0" xr:uid="{00000000-0006-0000-0100-00001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9" shapeId="0" xr:uid="{00000000-0006-0000-0100-000012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0" authorId="2" shapeId="0" xr:uid="{00000000-0006-0000-0100-000013000000}">
      <text>
        <r>
          <rPr>
            <b/>
            <sz val="9"/>
            <color indexed="81"/>
            <rFont val="Segoe UI"/>
            <family val="2"/>
          </rPr>
          <t>Santos</t>
        </r>
      </text>
    </comment>
    <comment ref="O20" authorId="10" shapeId="0" xr:uid="{00000000-0006-0000-0100-000014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E21" authorId="4" shapeId="0" xr:uid="{00000000-0006-0000-0100-000015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J21" authorId="2" shapeId="0" xr:uid="{00000000-0006-0000-0100-000016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O21" authorId="2" shapeId="0" xr:uid="{00000000-0006-0000-0100-000017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2" authorId="4" shapeId="0" xr:uid="{00000000-0006-0000-0100-000018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J22" authorId="8" shapeId="0" xr:uid="{00000000-0006-0000-0100-000019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2" authorId="8" shapeId="0" xr:uid="{00000000-0006-0000-0100-00001A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3" authorId="4" shapeId="0" xr:uid="{00000000-0006-0000-0100-00001B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23" authorId="5" shapeId="0" xr:uid="{00000000-0006-0000-0100-00001C000000}">
      <text>
        <r>
          <rPr>
            <b/>
            <sz val="9"/>
            <color indexed="81"/>
            <rFont val="Tahoma"/>
            <family val="2"/>
          </rPr>
          <t xml:space="preserve">Mairinque-SP
</t>
        </r>
      </text>
    </comment>
    <comment ref="O23" authorId="4" shapeId="0" xr:uid="{00000000-0006-0000-0100-00001D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24" authorId="9" shapeId="0" xr:uid="{00000000-0006-0000-0100-00001E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4" authorId="6" shapeId="0" xr:uid="{00000000-0006-0000-0100-00001F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4" authorId="2" shapeId="0" xr:uid="{00000000-0006-0000-0100-000020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3" shapeId="0" xr:uid="{00000000-0006-0000-0100-00002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5" authorId="2" shapeId="0" xr:uid="{00000000-0006-0000-0100-000022000000}">
      <text>
        <r>
          <rPr>
            <b/>
            <sz val="9"/>
            <color indexed="81"/>
            <rFont val="Segoe UI"/>
            <family val="2"/>
          </rPr>
          <t>Rio de Janeiro / RJ</t>
        </r>
      </text>
    </comment>
    <comment ref="O25" authorId="2" shapeId="0" xr:uid="{00000000-0006-0000-0100-000023000000}">
      <text>
        <r>
          <rPr>
            <b/>
            <sz val="9"/>
            <color indexed="81"/>
            <rFont val="Segoe UI"/>
            <family val="2"/>
          </rPr>
          <t>Rio de Janeiro / RJ</t>
        </r>
      </text>
    </comment>
    <comment ref="E26" authorId="9" shapeId="0" xr:uid="{00000000-0006-0000-0100-000024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6" authorId="1" shapeId="0" xr:uid="{04B352BD-4D7F-4F2B-BCB0-640372BBF2F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6" authorId="1" shapeId="0" xr:uid="{98151109-7185-4908-BC5C-8AE97402D22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8" authorId="1" shapeId="0" xr:uid="{7BAF9A50-1179-4F19-9A70-8C07294B9F1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2" shapeId="0" xr:uid="{00000000-0006-0000-0100-000028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34" authorId="2" shapeId="0" xr:uid="{00000000-0006-0000-0100-000029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2" shapeId="0" xr:uid="{00000000-0006-0000-0100-00002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6" authorId="2" shapeId="0" xr:uid="{00000000-0006-0000-0100-00002B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J36" authorId="2" shapeId="0" xr:uid="{00000000-0006-0000-0100-00002C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6" authorId="2" shapeId="0" xr:uid="{00000000-0006-0000-0100-00002D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7" authorId="2" shapeId="0" xr:uid="{00000000-0006-0000-0100-00002E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7" authorId="4" shapeId="0" xr:uid="{00000000-0006-0000-0100-00002F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37" authorId="2" shapeId="0" xr:uid="{00000000-0006-0000-0100-000030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8" authorId="2" shapeId="0" xr:uid="{00000000-0006-0000-0100-000031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8" authorId="2" shapeId="0" xr:uid="{00000000-0006-0000-0100-00003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O38" authorId="2" shapeId="0" xr:uid="{00000000-0006-0000-0100-000033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9" authorId="2" shapeId="0" xr:uid="{00000000-0006-0000-0100-000034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9" authorId="2" shapeId="0" xr:uid="{00000000-0006-0000-0100-000035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0" authorId="3" shapeId="0" xr:uid="{00000000-0006-0000-0100-00003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41" authorId="2" shapeId="0" xr:uid="{00000000-0006-0000-0100-000037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41" authorId="0" shapeId="0" xr:uid="{00000000-0006-0000-0100-000038000000}">
      <text>
        <r>
          <rPr>
            <b/>
            <sz val="9"/>
            <color indexed="81"/>
            <rFont val="Segoe UI"/>
            <charset val="1"/>
          </rPr>
          <t xml:space="preserve">Cmboriú/ SC
</t>
        </r>
      </text>
    </comment>
    <comment ref="E42" authorId="4" shapeId="0" xr:uid="{00000000-0006-0000-0100-000039000000}">
      <text>
        <r>
          <rPr>
            <b/>
            <sz val="9"/>
            <color indexed="81"/>
            <rFont val="Segoe UI"/>
            <family val="2"/>
          </rPr>
          <t>Bal.Camboriú/SC</t>
        </r>
      </text>
    </comment>
    <comment ref="J42" authorId="11" shapeId="0" xr:uid="{00000000-0006-0000-0100-00003A000000}">
      <text>
        <r>
          <rPr>
            <b/>
            <sz val="10"/>
            <color indexed="81"/>
            <rFont val="Segoe UI"/>
            <family val="2"/>
          </rPr>
          <t>Praia Grande/SP</t>
        </r>
      </text>
    </comment>
    <comment ref="E43" authorId="5" shapeId="0" xr:uid="{00000000-0006-0000-0100-00003B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J48" authorId="1" shapeId="0" xr:uid="{159892E0-EF77-479C-B2B4-23B5AAF78EB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49" authorId="2" shapeId="0" xr:uid="{00000000-0006-0000-0100-00003C000000}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3" shapeId="0" xr:uid="{00000000-0006-0000-0100-00003D000000}">
      <text>
        <r>
          <rPr>
            <b/>
            <sz val="10"/>
            <color indexed="81"/>
            <rFont val="Tahoma"/>
            <family val="2"/>
          </rPr>
          <t>São Bento do Sul/ SC</t>
        </r>
      </text>
    </comment>
    <comment ref="J50" authorId="7" shapeId="0" xr:uid="{00000000-0006-0000-0100-00003E000000}">
      <text>
        <r>
          <rPr>
            <sz val="9"/>
            <color indexed="81"/>
            <rFont val="Segoe UI"/>
            <family val="2"/>
          </rPr>
          <t xml:space="preserve">Mongaguá/SP
</t>
        </r>
      </text>
    </comment>
    <comment ref="E51" authorId="0" shapeId="0" xr:uid="{00000000-0006-0000-0100-00003F000000}">
      <text>
        <r>
          <rPr>
            <b/>
            <sz val="9"/>
            <color indexed="81"/>
            <rFont val="Segoe UI"/>
            <family val="2"/>
          </rPr>
          <t>Trnava/ Slovákia</t>
        </r>
      </text>
    </comment>
    <comment ref="J51" authorId="3" shapeId="0" xr:uid="{00000000-0006-0000-0100-000040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52" authorId="3" shapeId="0" xr:uid="{00000000-0006-0000-0100-00004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52" authorId="1" shapeId="0" xr:uid="{24DF0572-006D-49DD-B728-40CE4C91A55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52" authorId="4" shapeId="0" xr:uid="{00000000-0006-0000-0100-000043000000}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E53" authorId="2" shapeId="0" xr:uid="{00000000-0006-0000-0100-00004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63" authorId="11" shapeId="0" xr:uid="{00000000-0006-0000-0100-000045000000}">
      <text>
        <r>
          <rPr>
            <b/>
            <sz val="10"/>
            <color indexed="81"/>
            <rFont val="Segoe UI"/>
            <family val="2"/>
          </rPr>
          <t>Praia Grande/SP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IRON FORCE</author>
    <author>Lara O. Caldeira</author>
    <author>Matheus</author>
    <author>RAQUEL</author>
  </authors>
  <commentList>
    <comment ref="J2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23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24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2" shapeId="0" xr:uid="{00000000-0006-0000-0200-000005000000}">
      <text>
        <r>
          <rPr>
            <b/>
            <sz val="9"/>
            <color indexed="81"/>
            <rFont val="Segoe UI"/>
            <family val="2"/>
          </rPr>
          <t>Nova Zelândia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2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J34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3" shapeId="0" xr:uid="{00000000-0006-0000-0200-000008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O35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E36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3" shapeId="0" xr:uid="{00000000-0006-0000-0200-00000B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49" authorId="4" shapeId="0" xr:uid="{00000000-0006-0000-0200-00000C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49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Assis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" authorId="0" shapeId="0" xr:uid="{00000000-0006-0000-0200-00000E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  <author>RAQUEL</author>
  </authors>
  <commentList>
    <comment ref="J18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19" authorId="0" shapeId="0" xr:uid="{00000000-0006-0000-0300-000002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9" authorId="0" shapeId="0" xr:uid="{00000000-0006-0000-0300-000003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O19" authorId="1" shapeId="0" xr:uid="{38346C4C-E76E-465F-A498-4C924105B48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0" authorId="0" shapeId="0" xr:uid="{00000000-0006-0000-0300-000004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O20" authorId="0" shapeId="0" xr:uid="{00000000-0006-0000-0300-000005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21" authorId="1" shapeId="0" xr:uid="{B43EC04F-ADC4-47E7-AFC7-94FD65233859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1" authorId="1" shapeId="0" xr:uid="{C6DC45D5-E1A6-407F-B8A0-37F2F3D193C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3" authorId="2" shapeId="0" xr:uid="{00000000-0006-0000-0300-000007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4" authorId="1" shapeId="0" xr:uid="{71CF1EDC-0590-4020-BD96-F1FCAF64088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1" authorId="0" shapeId="0" xr:uid="{00000000-0006-0000-0300-000008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32" authorId="1" shapeId="0" xr:uid="{DC25E599-C6D7-4614-9894-E43F6B679A6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3" authorId="2" shapeId="0" xr:uid="{00000000-0006-0000-0300-000009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6" authorId="2" shapeId="0" xr:uid="{00000000-0006-0000-0300-00000A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47" authorId="2" shapeId="0" xr:uid="{00000000-0006-0000-0300-00000B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48" authorId="1" shapeId="0" xr:uid="{BA6AA140-EEC8-408A-B59F-CD00E4C112FA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Lara O. Caldeira</author>
    <author>Lara</author>
    <author>Matheus</author>
    <author>IRON FORCE</author>
    <author>CICLO</author>
    <author>Timuzinho</author>
    <author>Ciclo</author>
    <author>RAQUEL</author>
    <author>Windows User</author>
    <author>Raquel</author>
    <author>Lari</author>
  </authors>
  <commentList>
    <comment ref="E4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São Vicente/SP</t>
        </r>
      </text>
    </comment>
    <comment ref="J4" authorId="1" shapeId="0" xr:uid="{00000000-0006-0000-0400-00000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E5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Anhembi</t>
        </r>
      </text>
    </comment>
    <comment ref="J5" authorId="2" shapeId="0" xr:uid="{00000000-0006-0000-0400-00000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5" authorId="3" shapeId="0" xr:uid="{00000000-0006-0000-0400-00000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6" authorId="3" shapeId="0" xr:uid="{00000000-0006-0000-0400-000006000000}">
      <text>
        <r>
          <rPr>
            <b/>
            <sz val="9"/>
            <color indexed="81"/>
            <rFont val="Segoe UI"/>
            <family val="2"/>
          </rPr>
          <t>Franca/SP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6" authorId="2" shapeId="0" xr:uid="{00000000-0006-0000-0400-000007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O6" authorId="4" shapeId="0" xr:uid="{00000000-0006-0000-0400-000008000000}">
      <text>
        <r>
          <rPr>
            <b/>
            <sz val="9"/>
            <color indexed="81"/>
            <rFont val="Tahoma"/>
            <family val="2"/>
          </rPr>
          <t xml:space="preserve">Anhembi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5" shapeId="0" xr:uid="{00000000-0006-0000-0400-000009000000}">
      <text>
        <r>
          <rPr>
            <b/>
            <sz val="9"/>
            <color indexed="81"/>
            <rFont val="Segoe UI"/>
            <family val="2"/>
          </rPr>
          <t>Votuporanga/ SP</t>
        </r>
      </text>
    </comment>
    <comment ref="J7" authorId="2" shapeId="0" xr:uid="{00000000-0006-0000-0400-00000A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O7" authorId="4" shapeId="0" xr:uid="{00000000-0006-0000-0400-00000B000000}">
      <text>
        <r>
          <rPr>
            <b/>
            <sz val="9"/>
            <color indexed="81"/>
            <rFont val="Tahoma"/>
            <family val="2"/>
          </rPr>
          <t>Assis</t>
        </r>
      </text>
    </comment>
    <comment ref="E8" authorId="2" shapeId="0" xr:uid="{00000000-0006-0000-0400-00000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8" authorId="6" shapeId="0" xr:uid="{00000000-0006-0000-0400-00000D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O8" authorId="1" shapeId="0" xr:uid="{00000000-0006-0000-0400-00000E000000}">
      <text>
        <r>
          <rPr>
            <b/>
            <sz val="9"/>
            <color indexed="81"/>
            <rFont val="Segoe UI"/>
            <family val="2"/>
          </rPr>
          <t>SãoVicente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9" authorId="4" shapeId="0" xr:uid="{00000000-0006-0000-0400-00000F000000}">
      <text>
        <r>
          <rPr>
            <sz val="9"/>
            <color indexed="81"/>
            <rFont val="Tahoma"/>
            <family val="2"/>
          </rPr>
          <t xml:space="preserve">
Mongaguá/SP</t>
        </r>
      </text>
    </comment>
    <comment ref="J9" authorId="2" shapeId="0" xr:uid="{00000000-0006-0000-0400-000010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9" authorId="3" shapeId="0" xr:uid="{00000000-0006-0000-0400-000011000000}">
      <text>
        <r>
          <rPr>
            <b/>
            <sz val="9"/>
            <color indexed="81"/>
            <rFont val="Segoe UI"/>
            <family val="2"/>
          </rPr>
          <t>Franca/SP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2" shapeId="0" xr:uid="{00000000-0006-0000-0400-000012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J10" authorId="2" shapeId="0" xr:uid="{00000000-0006-0000-0400-000013000000}">
      <text>
        <r>
          <rPr>
            <b/>
            <sz val="9"/>
            <color indexed="81"/>
            <rFont val="Segoe UI"/>
            <family val="2"/>
          </rPr>
          <t>São Vicente/ SP</t>
        </r>
      </text>
    </comment>
    <comment ref="O10" authorId="6" shapeId="0" xr:uid="{00000000-0006-0000-0400-000014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11" authorId="5" shapeId="0" xr:uid="{00000000-0006-0000-0400-000015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1" authorId="7" shapeId="0" xr:uid="{1A6FE489-EF5A-48C9-B582-B544340F55E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11" authorId="2" shapeId="0" xr:uid="{00000000-0006-0000-0400-000017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12" authorId="5" shapeId="0" xr:uid="{00000000-0006-0000-0400-000018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2" authorId="2" shapeId="0" xr:uid="{00000000-0006-0000-0400-000019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2" authorId="2" shapeId="0" xr:uid="{00000000-0006-0000-0400-00001A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J13" authorId="7" shapeId="0" xr:uid="{E80FC0E3-DEDC-4D1F-AD62-5EDDC078715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13" authorId="6" shapeId="0" xr:uid="{00000000-0006-0000-0400-00001B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14" authorId="4" shapeId="0" xr:uid="{00000000-0006-0000-0400-00001C000000}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O14" authorId="2" shapeId="0" xr:uid="{00000000-0006-0000-0400-00001D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17" authorId="3" shapeId="0" xr:uid="{00000000-0006-0000-0400-00001E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17" authorId="2" shapeId="0" xr:uid="{00000000-0006-0000-0400-00001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17" authorId="8" shapeId="0" xr:uid="{00000000-0006-0000-0400-000020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8" authorId="4" shapeId="0" xr:uid="{00000000-0006-0000-0400-000021000000}">
      <text>
        <r>
          <rPr>
            <b/>
            <sz val="9"/>
            <color indexed="81"/>
            <rFont val="Tahoma"/>
            <family val="2"/>
          </rPr>
          <t xml:space="preserve">Anhembi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8" shapeId="0" xr:uid="{00000000-0006-0000-0400-00002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18" authorId="8" shapeId="0" xr:uid="{00000000-0006-0000-0400-000023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2" shapeId="0" xr:uid="{00000000-0006-0000-0400-00002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19" authorId="3" shapeId="0" xr:uid="{00000000-0006-0000-0400-000025000000}">
      <text>
        <r>
          <rPr>
            <b/>
            <sz val="9"/>
            <color indexed="81"/>
            <rFont val="Segoe UI"/>
            <family val="2"/>
          </rPr>
          <t>Cássia</t>
        </r>
      </text>
    </comment>
    <comment ref="O19" authorId="3" shapeId="0" xr:uid="{00000000-0006-0000-0400-000026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0" authorId="0" shapeId="0" xr:uid="{00000000-0006-0000-0400-000027000000}">
      <text>
        <r>
          <rPr>
            <b/>
            <sz val="9"/>
            <color indexed="81"/>
            <rFont val="Segoe UI"/>
            <family val="2"/>
          </rPr>
          <t>Anhembi</t>
        </r>
      </text>
    </comment>
    <comment ref="J20" authorId="7" shapeId="0" xr:uid="{A577C826-CCDE-4C26-AFAC-57F58E94FB3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0" authorId="3" shapeId="0" xr:uid="{00000000-0006-0000-0400-000029000000}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E21" authorId="9" shapeId="0" xr:uid="{00000000-0006-0000-0400-00002A000000}">
      <text>
        <r>
          <rPr>
            <b/>
            <sz val="9"/>
            <color indexed="81"/>
            <rFont val="Segoe UI"/>
            <family val="2"/>
          </rPr>
          <t>São João da Boa Vista</t>
        </r>
      </text>
    </comment>
    <comment ref="J21" authorId="3" shapeId="0" xr:uid="{00000000-0006-0000-0400-00002B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1" authorId="3" shapeId="0" xr:uid="{00000000-0006-0000-0400-00002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2" authorId="9" shapeId="0" xr:uid="{00000000-0006-0000-0400-00002D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2" shapeId="0" xr:uid="{00000000-0006-0000-0400-00002E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2" authorId="0" shapeId="0" xr:uid="{00000000-0006-0000-0400-00002F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4" shapeId="0" xr:uid="{00000000-0006-0000-0400-000030000000}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J23" authorId="2" shapeId="0" xr:uid="{00000000-0006-0000-0400-000031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3" authorId="2" shapeId="0" xr:uid="{00000000-0006-0000-0400-000032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24" authorId="2" shapeId="0" xr:uid="{00000000-0006-0000-0400-000033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4" authorId="3" shapeId="0" xr:uid="{00000000-0006-0000-0400-000034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O24" authorId="3" shapeId="0" xr:uid="{00000000-0006-0000-0400-00003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5" authorId="2" shapeId="0" xr:uid="{00000000-0006-0000-0400-000036000000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2" shapeId="0" xr:uid="{00000000-0006-0000-0400-000037000000}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O25" authorId="2" shapeId="0" xr:uid="{00000000-0006-0000-0400-000038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26" authorId="2" shapeId="0" xr:uid="{00000000-0006-0000-0400-000039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6" authorId="9" shapeId="0" xr:uid="{00000000-0006-0000-0400-00003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6" authorId="9" shapeId="0" xr:uid="{00000000-0006-0000-0400-00003B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7" authorId="4" shapeId="0" xr:uid="{00000000-0006-0000-0400-00003C000000}">
      <text>
        <r>
          <rPr>
            <b/>
            <sz val="9"/>
            <color indexed="81"/>
            <rFont val="Tahoma"/>
            <family val="2"/>
          </rPr>
          <t>Puerto Iguazu</t>
        </r>
      </text>
    </comment>
    <comment ref="J27" authorId="2" shapeId="0" xr:uid="{00000000-0006-0000-0400-00003D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7" authorId="2" shapeId="0" xr:uid="{00000000-0006-0000-0400-00003E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30" authorId="0" shapeId="0" xr:uid="{00000000-0006-0000-0400-00003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1" authorId="9" shapeId="0" xr:uid="{00000000-0006-0000-0400-000040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J31" authorId="7" shapeId="0" xr:uid="{E8B67B57-DDAD-47E8-8271-F29FC6E1D5B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2" authorId="7" shapeId="0" xr:uid="{0DE404CD-0A5E-448E-A632-268D6D138420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2" authorId="0" shapeId="0" xr:uid="{00000000-0006-0000-0400-00004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E33" authorId="0" shapeId="0" xr:uid="{00000000-0006-0000-0400-000043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J33" authorId="2" shapeId="0" xr:uid="{00000000-0006-0000-0400-000044000000}">
      <text>
        <r>
          <rPr>
            <b/>
            <sz val="9"/>
            <color indexed="81"/>
            <rFont val="Segoe UI"/>
            <family val="2"/>
          </rPr>
          <t>Curitiba/PR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4" authorId="7" shapeId="0" xr:uid="{3BB070CE-B5A5-464A-ACAF-B76FD520E5C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4" authorId="9" shapeId="0" xr:uid="{00000000-0006-0000-0400-000046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34" authorId="9" shapeId="0" xr:uid="{00000000-0006-0000-0400-000047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E35" authorId="7" shapeId="0" xr:uid="{6C9EE1F9-E0AE-455F-9186-87971BB2F4CC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5" authorId="0" shapeId="0" xr:uid="{00000000-0006-0000-0400-000049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O35" authorId="7" shapeId="0" xr:uid="{6B0D1AB8-4E08-4E4F-AFB2-C8256A2BCEA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6" authorId="2" shapeId="0" xr:uid="{00000000-0006-0000-0400-00004B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36" authorId="2" shapeId="0" xr:uid="{00000000-0006-0000-0400-00004C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36" authorId="8" shapeId="0" xr:uid="{00000000-0006-0000-0400-00004D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7" authorId="3" shapeId="0" xr:uid="{00000000-0006-0000-0400-00004E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37" authorId="3" shapeId="0" xr:uid="{00000000-0006-0000-0400-00004F000000}">
      <text>
        <r>
          <rPr>
            <b/>
            <sz val="9"/>
            <color indexed="81"/>
            <rFont val="Segoe UI"/>
            <family val="2"/>
          </rPr>
          <t xml:space="preserve">Porto Alegre
</t>
        </r>
      </text>
    </comment>
    <comment ref="O37" authorId="9" shapeId="0" xr:uid="{00000000-0006-0000-0400-000050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38" authorId="10" shapeId="0" xr:uid="{00000000-0006-0000-0400-000051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38" authorId="7" shapeId="0" xr:uid="{73A825EE-B55F-4BB8-9A1D-73FED7BB0DF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8" authorId="2" shapeId="0" xr:uid="{00000000-0006-0000-0400-000053000000}">
      <text>
        <r>
          <rPr>
            <b/>
            <sz val="9"/>
            <color indexed="81"/>
            <rFont val="Segoe UI"/>
            <family val="2"/>
          </rPr>
          <t>Bogotá</t>
        </r>
      </text>
    </comment>
    <comment ref="E39" authorId="0" shapeId="0" xr:uid="{00000000-0006-0000-0400-000054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J39" authorId="2" shapeId="0" xr:uid="{00000000-0006-0000-0400-00005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9" authorId="8" shapeId="0" xr:uid="{00000000-0006-0000-0400-00005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40" authorId="0" shapeId="0" xr:uid="{00000000-0006-0000-0400-000057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40" authorId="10" shapeId="0" xr:uid="{00000000-0006-0000-0400-000058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O40" authorId="10" shapeId="0" xr:uid="{00000000-0006-0000-0400-000059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45" authorId="7" shapeId="0" xr:uid="{DC14540A-3391-4C87-9008-9C89DC9DFF1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46" authorId="9" shapeId="0" xr:uid="{00000000-0006-0000-0400-00005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6" authorId="11" shapeId="0" xr:uid="{00000000-0006-0000-0400-00005B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E47" authorId="2" shapeId="0" xr:uid="{00000000-0006-0000-0400-00005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47" authorId="0" shapeId="0" xr:uid="{00000000-0006-0000-0400-00005D000000}">
      <text>
        <r>
          <rPr>
            <b/>
            <sz val="9"/>
            <color indexed="81"/>
            <rFont val="Segoe UI"/>
            <family val="2"/>
          </rPr>
          <t>Anhembi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8" authorId="11" shapeId="0" xr:uid="{00000000-0006-0000-0400-00005E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48" authorId="2" shapeId="0" xr:uid="{00000000-0006-0000-0400-00005F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8" authorId="9" shapeId="0" xr:uid="{00000000-0006-0000-0400-000060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9" authorId="2" shapeId="0" xr:uid="{00000000-0006-0000-0400-000061000000}">
      <text>
        <r>
          <rPr>
            <b/>
            <sz val="9"/>
            <color indexed="81"/>
            <rFont val="Segoe UI"/>
            <family val="2"/>
          </rPr>
          <t>Franca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8" shapeId="0" xr:uid="{00000000-0006-0000-0400-00006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50" authorId="2" shapeId="0" xr:uid="{00000000-0006-0000-0400-00006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50" authorId="9" shapeId="0" xr:uid="{00000000-0006-0000-0400-000064000000}">
      <text>
        <r>
          <rPr>
            <b/>
            <sz val="9"/>
            <color indexed="81"/>
            <rFont val="Segoe UI"/>
            <family val="2"/>
          </rPr>
          <t>Villa Carlos Paz/AR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1" authorId="2" shapeId="0" xr:uid="{00000000-0006-0000-0400-00006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58" authorId="1" shapeId="0" xr:uid="{00000000-0006-0000-0400-000066000000}">
      <text>
        <r>
          <rPr>
            <b/>
            <sz val="9"/>
            <color indexed="81"/>
            <rFont val="Segoe UI"/>
            <family val="2"/>
          </rPr>
          <t>São Vicente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59" authorId="10" shapeId="0" xr:uid="{00000000-0006-0000-0400-000067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E60" authorId="2" shapeId="0" xr:uid="{00000000-0006-0000-0400-000068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61" authorId="2" shapeId="0" xr:uid="{00000000-0006-0000-0400-00006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61" authorId="7" shapeId="0" xr:uid="{8AD17791-D4C7-4A4B-94BB-168E0364C0B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62" authorId="2" shapeId="0" xr:uid="{00000000-0006-0000-0400-00006B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62" authorId="2" shapeId="0" xr:uid="{00000000-0006-0000-0400-00006C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63" authorId="3" shapeId="0" xr:uid="{00000000-0006-0000-0400-00006D000000}">
      <text>
        <r>
          <rPr>
            <b/>
            <sz val="9"/>
            <color indexed="81"/>
            <rFont val="Segoe UI"/>
            <family val="2"/>
          </rPr>
          <t>Bal.Camboriú/SC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Lara</author>
    <author>RAQUEL</author>
    <author>Ciclo</author>
    <author>IRON FORCE</author>
    <author>Matheus</author>
    <author>CICLO</author>
    <author>valde</author>
    <author>Elen</author>
    <author>Timuzinho</author>
    <author>Windows User</author>
    <author>Lari</author>
  </authors>
  <commentList>
    <comment ref="E4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5" authorId="1" shapeId="0" xr:uid="{00000000-0006-0000-0500-000002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6" authorId="2" shapeId="0" xr:uid="{D60F4451-2C40-48A8-9608-1B5EAB4E751F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6" authorId="3" shapeId="0" xr:uid="{051BD06B-F3FF-407A-8DC0-355612A39F9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D7" authorId="4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Beto Ninja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4" shapeId="0" xr:uid="{00000000-0006-0000-0500-000006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5" shapeId="0" xr:uid="{00000000-0006-0000-0500-000007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7" authorId="1" shapeId="0" xr:uid="{00000000-0006-0000-0500-000008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8" authorId="4" shapeId="0" xr:uid="{00000000-0006-0000-0500-000009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4" shapeId="0" xr:uid="{00000000-0006-0000-0500-00000A000000}">
      <text>
        <r>
          <rPr>
            <b/>
            <sz val="9"/>
            <color indexed="81"/>
            <rFont val="Tahoma"/>
            <family val="2"/>
          </rPr>
          <t>Jacuí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4" shapeId="0" xr:uid="{00000000-0006-0000-0500-00000B000000}">
      <text>
        <r>
          <rPr>
            <b/>
            <sz val="9"/>
            <color indexed="81"/>
            <rFont val="Tahoma"/>
            <family val="2"/>
          </rPr>
          <t>Oscar Bressane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0" shapeId="0" xr:uid="{00000000-0006-0000-0500-00000C000000}">
      <text>
        <r>
          <rPr>
            <b/>
            <sz val="9"/>
            <color indexed="81"/>
            <rFont val="Segoe UI"/>
            <family val="2"/>
          </rPr>
          <t>Rio Branco do Sul</t>
        </r>
      </text>
    </comment>
    <comment ref="O18" authorId="0" shapeId="0" xr:uid="{00000000-0006-0000-0500-00000D000000}">
      <text>
        <r>
          <rPr>
            <b/>
            <sz val="9"/>
            <color indexed="81"/>
            <rFont val="Segoe UI"/>
            <family val="2"/>
          </rPr>
          <t>Rio Branco do Sul</t>
        </r>
      </text>
    </comment>
    <comment ref="E19" authorId="2" shapeId="0" xr:uid="{00000000-0006-0000-0500-00000E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19" authorId="2" shapeId="0" xr:uid="{00000000-0006-0000-0500-00000F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4" shapeId="0" xr:uid="{00000000-0006-0000-0500-000010000000}">
      <text>
        <r>
          <rPr>
            <b/>
            <sz val="9"/>
            <color indexed="81"/>
            <rFont val="Tahoma"/>
            <family val="2"/>
          </rPr>
          <t>São Bento do Sul/SC</t>
        </r>
      </text>
    </comment>
    <comment ref="J20" authorId="1" shapeId="0" xr:uid="{00000000-0006-0000-0500-000011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20" authorId="6" shapeId="0" xr:uid="{00000000-0006-0000-0500-000012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21" authorId="0" shapeId="0" xr:uid="{00000000-0006-0000-0500-000013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1" authorId="0" shapeId="0" xr:uid="{00000000-0006-0000-0500-00001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1" authorId="0" shapeId="0" xr:uid="{00000000-0006-0000-0500-00001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2" authorId="4" shapeId="0" xr:uid="{00000000-0006-0000-0500-000016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2" authorId="1" shapeId="0" xr:uid="{00000000-0006-0000-0500-000017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4" shapeId="0" xr:uid="{00000000-0006-0000-0500-000018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 shapeId="0" xr:uid="{00000000-0006-0000-0500-000019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3" authorId="0" shapeId="0" xr:uid="{00000000-0006-0000-0500-00001A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4" authorId="7" shapeId="0" xr:uid="{00000000-0006-0000-0500-00001B000000}">
      <text>
        <r>
          <rPr>
            <sz val="9"/>
            <color indexed="81"/>
            <rFont val="Segoe UI"/>
            <family val="2"/>
          </rPr>
          <t>Porto Alegre</t>
        </r>
      </text>
    </comment>
    <comment ref="J24" authorId="0" shapeId="0" xr:uid="{00000000-0006-0000-0500-00001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4" authorId="0" shapeId="0" xr:uid="{00000000-0006-0000-0500-00001D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5" authorId="8" shapeId="0" xr:uid="{00000000-0006-0000-0500-00001E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O25" authorId="8" shapeId="0" xr:uid="{00000000-0006-0000-0500-00001F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6" authorId="1" shapeId="0" xr:uid="{00000000-0006-0000-0500-000020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O26" authorId="1" shapeId="0" xr:uid="{00000000-0006-0000-0500-000021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27" authorId="4" shapeId="0" xr:uid="{00000000-0006-0000-0500-000022000000}">
      <text>
        <r>
          <rPr>
            <b/>
            <sz val="9"/>
            <color indexed="81"/>
            <rFont val="Tahoma"/>
            <family val="2"/>
          </rPr>
          <t>Puerto Iguazu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9" shapeId="0" xr:uid="{00000000-0006-0000-0500-000023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O27" authorId="9" shapeId="0" xr:uid="{00000000-0006-0000-0500-000024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33" authorId="4" shapeId="0" xr:uid="{00000000-0006-0000-0500-000025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3" shapeId="0" xr:uid="{6CDE4AF5-2163-4C72-AEA2-FF501DFDB38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1" shapeId="0" xr:uid="{00000000-0006-0000-0500-000026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4" authorId="1" shapeId="0" xr:uid="{00000000-0006-0000-0500-000027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4" authorId="0" shapeId="0" xr:uid="{00000000-0006-0000-0500-000028000000}">
      <text>
        <r>
          <rPr>
            <b/>
            <sz val="9"/>
            <color indexed="81"/>
            <rFont val="Segoe UI"/>
            <family val="2"/>
          </rPr>
          <t xml:space="preserve">Camboriú/SC
</t>
        </r>
      </text>
    </comment>
    <comment ref="E35" authorId="10" shapeId="0" xr:uid="{00000000-0006-0000-0500-000029000000}">
      <text>
        <r>
          <rPr>
            <b/>
            <sz val="9"/>
            <color indexed="81"/>
            <rFont val="Segoe UI"/>
            <family val="2"/>
          </rPr>
          <t>Itu/SP</t>
        </r>
      </text>
    </comment>
    <comment ref="J35" authorId="1" shapeId="0" xr:uid="{00000000-0006-0000-0500-00002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5" authorId="4" shapeId="0" xr:uid="{00000000-0006-0000-0500-00002B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 shapeId="0" xr:uid="{00000000-0006-0000-0500-00002C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0" shapeId="0" xr:uid="{00000000-0006-0000-0500-00002D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6" authorId="6" shapeId="0" xr:uid="{00000000-0006-0000-0500-00002E000000}">
      <text>
        <r>
          <rPr>
            <b/>
            <sz val="9"/>
            <color indexed="81"/>
            <rFont val="Segoe UI"/>
            <family val="2"/>
          </rPr>
          <t xml:space="preserve">Camboriú / SC
</t>
        </r>
      </text>
    </comment>
    <comment ref="E37" authorId="4" shapeId="0" xr:uid="{00000000-0006-0000-0500-00002F000000}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37" authorId="5" shapeId="0" xr:uid="{00000000-0006-0000-0500-000030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37" authorId="1" shapeId="0" xr:uid="{00000000-0006-0000-0500-000031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38" authorId="4" shapeId="0" xr:uid="{00000000-0006-0000-0500-000032000000}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38" authorId="4" shapeId="0" xr:uid="{00000000-0006-0000-0500-000033000000}">
      <text>
        <r>
          <rPr>
            <b/>
            <sz val="9"/>
            <color indexed="81"/>
            <rFont val="Tahoma"/>
            <family val="2"/>
          </rPr>
          <t>Jacuí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4" shapeId="0" xr:uid="{00000000-0006-0000-0500-000034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10" shapeId="0" xr:uid="{00000000-0006-0000-0500-000035000000}">
      <text>
        <r>
          <rPr>
            <b/>
            <sz val="9"/>
            <color indexed="81"/>
            <rFont val="Segoe UI"/>
            <family val="2"/>
          </rPr>
          <t>Itu/SP</t>
        </r>
      </text>
    </comment>
    <comment ref="E47" authorId="4" shapeId="0" xr:uid="{00000000-0006-0000-0500-000036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11" shapeId="0" xr:uid="{00000000-0006-0000-0500-000037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48" authorId="5" shapeId="0" xr:uid="{00000000-0006-0000-0500-000038000000}">
      <text>
        <r>
          <rPr>
            <b/>
            <sz val="9"/>
            <color indexed="81"/>
            <rFont val="Segoe UI"/>
            <family val="2"/>
          </rPr>
          <t>Mongaguá/ SP</t>
        </r>
      </text>
    </comment>
    <comment ref="O48" authorId="4" shapeId="0" xr:uid="{00000000-0006-0000-0500-000039000000}">
      <text>
        <r>
          <rPr>
            <b/>
            <sz val="9"/>
            <color indexed="81"/>
            <rFont val="Tahoma"/>
            <family val="2"/>
          </rPr>
          <t>Echaporã</t>
        </r>
      </text>
    </comment>
    <comment ref="E50" authorId="3" shapeId="0" xr:uid="{868DF3A1-9815-4BCC-9CEB-E958D227DCA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63" authorId="1" shapeId="0" xr:uid="{00000000-0006-0000-0500-00003B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RAQUEL</author>
    <author>CICLO</author>
    <author>Raquel</author>
  </authors>
  <commentList>
    <comment ref="O9" authorId="0" shapeId="0" xr:uid="{BDC2A72A-85BF-4FC9-B00B-74D451B5E73C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18" authorId="1" shapeId="0" xr:uid="{00000000-0006-0000-0600-00000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18" authorId="1" shapeId="0" xr:uid="{00000000-0006-0000-0600-000003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0" shapeId="0" xr:uid="{94570C6C-67EB-453B-8F0A-7E1758A9310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0" authorId="2" shapeId="0" xr:uid="{00000000-0006-0000-0600-000005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1" authorId="2" shapeId="0" xr:uid="{00000000-0006-0000-0600-000006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2" authorId="1" shapeId="0" xr:uid="{00000000-0006-0000-0600-000007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3" authorId="2" shapeId="0" xr:uid="{00000000-0006-0000-0600-000008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23" authorId="2" shapeId="0" xr:uid="{00000000-0006-0000-0600-000009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4" authorId="0" shapeId="0" xr:uid="{2C0A7CD4-2E8E-461B-8F6E-72C078BECD9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4" authorId="1" shapeId="0" xr:uid="{00000000-0006-0000-0600-00000B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5" authorId="0" shapeId="0" xr:uid="{0405D121-9C76-48BD-A488-D6353380C04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5" authorId="0" shapeId="0" xr:uid="{5C006445-E24D-4F40-99D3-D6BB0879F529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6" authorId="0" shapeId="0" xr:uid="{D878D0BE-71EB-47DA-B39A-A28CB0C46D4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6" authorId="0" shapeId="0" xr:uid="{A204865D-2D4D-491F-A60C-2CF4980B2D5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7" authorId="0" shapeId="0" xr:uid="{530E39FB-1C46-4F05-BFE2-4376BC48F7F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7" authorId="0" shapeId="0" xr:uid="{04A13D71-7B29-4814-8185-B18CAF622DA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2" shapeId="0" xr:uid="{00000000-0006-0000-0600-000010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35" authorId="0" shapeId="0" xr:uid="{EB37CEF8-8D35-4B7A-8677-5B2EF5D26AC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6" authorId="0" shapeId="0" xr:uid="{0BED09DC-A2C9-4E28-976D-ED4544BD4BD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6" authorId="2" shapeId="0" xr:uid="{00000000-0006-0000-0600-000011000000}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  <comment ref="E37" authorId="0" shapeId="0" xr:uid="{771FBAEE-6552-4841-8FDB-970AE35016D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7" authorId="0" shapeId="0" xr:uid="{3BD7A80D-600D-4CD5-9034-6D3A873F365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8" authorId="0" shapeId="0" xr:uid="{7A1D53EF-FBE1-4C2A-A90C-5D32316FAD10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8" authorId="2" shapeId="0" xr:uid="{00000000-0006-0000-0600-000013000000}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  <comment ref="O40" authorId="3" shapeId="0" xr:uid="{00000000-0006-0000-0600-000014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49" authorId="2" shapeId="0" xr:uid="{00000000-0006-0000-0600-000015000000}">
      <text>
        <r>
          <rPr>
            <b/>
            <sz val="9"/>
            <color indexed="81"/>
            <rFont val="Segoe UI"/>
            <charset val="1"/>
          </rPr>
          <t xml:space="preserve">São Paulo/ SP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50" authorId="0" shapeId="0" xr:uid="{41CC0805-F6E5-49B9-932C-066B2A08035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</authors>
  <commentList>
    <comment ref="J22" authorId="0" shapeId="0" xr:uid="{AA96E1F1-22DD-452D-BCD3-726BCC9176A3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2" authorId="0" shapeId="0" xr:uid="{04613DC2-B3E4-485F-BB2A-802D0CCDC348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5" authorId="0" shapeId="0" xr:uid="{3D196380-5BC9-430F-90A2-03987DD6C6A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5" authorId="0" shapeId="0" xr:uid="{57AAE17A-0255-4BAA-A773-A1F8A476F69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Lara</author>
    <author>RAQUEL</author>
    <author>Lary</author>
    <author>Lara Oliveira</author>
    <author>IRON FORCE</author>
    <author>Matheus</author>
  </authors>
  <commentList>
    <comment ref="E3" authorId="0" shapeId="0" xr:uid="{633386BC-9960-4145-8746-47C34417D80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5" authorId="0" shapeId="0" xr:uid="{FA156A85-86CE-4D45-AD79-09658B128A3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7" authorId="1" shapeId="0" xr:uid="{00000000-0006-0000-0700-000002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9" authorId="0" shapeId="0" xr:uid="{BFA77818-677A-4FD1-A4F7-7E3EB8793F5A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11" authorId="1" shapeId="0" xr:uid="{00000000-0006-0000-0700-00000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12" authorId="2" shapeId="0" xr:uid="{00000000-0006-0000-0700-000004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18" authorId="2" shapeId="0" xr:uid="{00000000-0006-0000-0700-000005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2" shapeId="0" xr:uid="{00000000-0006-0000-0700-00000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2" shapeId="0" xr:uid="{00000000-0006-0000-0700-000007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21" authorId="3" shapeId="0" xr:uid="{00000000-0006-0000-0700-000008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2" authorId="1" shapeId="0" xr:uid="{00000000-0006-0000-0700-000009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23" authorId="1" shapeId="0" xr:uid="{00000000-0006-0000-0700-00000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4" authorId="1" shapeId="0" xr:uid="{00000000-0006-0000-0700-00000B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4" shapeId="0" xr:uid="{00000000-0006-0000-0700-00000C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6" authorId="5" shapeId="0" xr:uid="{00000000-0006-0000-0700-00000D000000}">
      <text>
        <r>
          <rPr>
            <b/>
            <sz val="9"/>
            <color indexed="81"/>
            <rFont val="Tahoma"/>
            <family val="2"/>
          </rPr>
          <t>Botucatu</t>
        </r>
      </text>
    </comment>
    <comment ref="E27" authorId="1" shapeId="0" xr:uid="{00000000-0006-0000-0700-00000E000000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8" authorId="6" shapeId="0" xr:uid="{00000000-0006-0000-0700-00000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3" authorId="2" shapeId="0" xr:uid="{C3F81AD2-A011-43F0-BBBA-407D3D66CAC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4" authorId="2" shapeId="0" xr:uid="{52E9C7E5-BA7A-4936-AEB0-FCD49980C2B7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5" authorId="2" shapeId="0" xr:uid="{1B698DB1-A86A-4AF4-8B30-B2076639A3C9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36" authorId="3" shapeId="0" xr:uid="{31BA853E-E090-4756-A66B-A82C8C853006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37" authorId="1" shapeId="0" xr:uid="{333AA685-9F40-4DB9-8808-962F5D25F2BB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38" authorId="1" shapeId="0" xr:uid="{BB5BC5E9-6AD9-4E05-9556-CC0ACB7685A8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9" authorId="1" shapeId="0" xr:uid="{F5DBEA42-5A1B-4B38-A9A9-F0FFA3A2ACAC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0" authorId="4" shapeId="0" xr:uid="{0ED9509E-8806-4EE2-9D27-DE5D3CF16299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41" authorId="5" shapeId="0" xr:uid="{8E3658E5-DDCF-465F-8C33-8FD2956A8E07}">
      <text>
        <r>
          <rPr>
            <b/>
            <sz val="9"/>
            <color indexed="81"/>
            <rFont val="Tahoma"/>
            <family val="2"/>
          </rPr>
          <t>Botucatu</t>
        </r>
      </text>
    </comment>
    <comment ref="E42" authorId="1" shapeId="0" xr:uid="{6AF7B90C-A40E-4DA9-A2B1-AF5CF81A0103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3" authorId="6" shapeId="0" xr:uid="{82A7DA63-4319-4879-BB70-B355F4B231D6}">
      <text>
        <r>
          <rPr>
            <b/>
            <sz val="9"/>
            <color indexed="81"/>
            <rFont val="Segoe UI"/>
            <family val="2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<sst xmlns="http://schemas.openxmlformats.org/spreadsheetml/2006/main" count="1611" uniqueCount="336">
  <si>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</si>
  <si>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</si>
  <si>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</si>
  <si>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</si>
  <si>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</si>
  <si>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</si>
  <si>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</si>
  <si>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</si>
  <si>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</si>
  <si>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</si>
  <si>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</si>
  <si>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</si>
  <si>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</si>
  <si>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</si>
  <si>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</si>
  <si>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</si>
  <si>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Gustavo Dias</t>
  </si>
  <si>
    <t>Brasileiro</t>
  </si>
  <si>
    <t>Edenildo Cardoso</t>
  </si>
  <si>
    <t>Sul- Americano</t>
  </si>
  <si>
    <t>Gelson de Oliveira</t>
  </si>
  <si>
    <t>Paulista</t>
  </si>
  <si>
    <t>MASCULINO</t>
  </si>
  <si>
    <t>RECORDES SUPINO CAT. ESPECIAL MASCULINO</t>
  </si>
  <si>
    <t>OPEN</t>
  </si>
  <si>
    <t>Miguel Wagne S. Soares</t>
  </si>
  <si>
    <t>RECORDES SUPINO CAT. ESPECIAL FEMININO</t>
  </si>
  <si>
    <t>FEMININO</t>
  </si>
  <si>
    <t>CONBRAP RECORDES BRASILEIROS</t>
  </si>
  <si>
    <t>ATLETA</t>
  </si>
  <si>
    <t>CAMP</t>
  </si>
  <si>
    <t>DATA</t>
  </si>
  <si>
    <t>Daniel Moreira de Souza</t>
  </si>
  <si>
    <t>Mylena Cristina Lemos da Silva</t>
  </si>
  <si>
    <t>Thiago Baptista Nogueira</t>
  </si>
  <si>
    <t>Sul Brasileiro</t>
  </si>
  <si>
    <t>RECORDES SUPINO RAW FEMININO</t>
  </si>
  <si>
    <t>13-15</t>
  </si>
  <si>
    <t xml:space="preserve">  16-17</t>
  </si>
  <si>
    <t xml:space="preserve">  18-19</t>
  </si>
  <si>
    <t>Fernanda Pereira da Silva</t>
  </si>
  <si>
    <t>Copa</t>
  </si>
  <si>
    <t>Nicole Grazielle</t>
  </si>
  <si>
    <t>Larissa Gomes da Silva</t>
  </si>
  <si>
    <t>Rodrigues Grasiely</t>
  </si>
  <si>
    <t>Rayane Ferreira de Oliveira</t>
  </si>
  <si>
    <t>Mineiro</t>
  </si>
  <si>
    <t>Silva Suzanna</t>
  </si>
  <si>
    <t xml:space="preserve">Paulista </t>
  </si>
  <si>
    <t>Fernanda Maria M Silva</t>
  </si>
  <si>
    <t>Barbosa Patricia</t>
  </si>
  <si>
    <t>JUNIOR</t>
  </si>
  <si>
    <t>SUBMASTER</t>
  </si>
  <si>
    <t>Giovanna Gaia</t>
  </si>
  <si>
    <t>Priscila Costa Silva</t>
  </si>
  <si>
    <t xml:space="preserve">Renata Inamassu </t>
  </si>
  <si>
    <t>Paranaense</t>
  </si>
  <si>
    <t>Ana Gomes</t>
  </si>
  <si>
    <t>Copa Sul</t>
  </si>
  <si>
    <t>Liliane Souza</t>
  </si>
  <si>
    <t>Fernanda Maria M. da Silva</t>
  </si>
  <si>
    <t>Ariane S. M. de Souza</t>
  </si>
  <si>
    <t>Vania Lima</t>
  </si>
  <si>
    <t>Camila Mendonça</t>
  </si>
  <si>
    <t>Alcione Oliveira Silva</t>
  </si>
  <si>
    <t>Cristina Oliveira Pimenta</t>
  </si>
  <si>
    <t>Ediane de França</t>
  </si>
  <si>
    <t>Graziela Aparecida de Moraes</t>
  </si>
  <si>
    <t>40-44</t>
  </si>
  <si>
    <t xml:space="preserve">  45-49</t>
  </si>
  <si>
    <t xml:space="preserve">  50-54</t>
  </si>
  <si>
    <t>Shanny Christiane Segade</t>
  </si>
  <si>
    <t>Rosemeire dos Santos</t>
  </si>
  <si>
    <t>Alejandra Barrera Castello</t>
  </si>
  <si>
    <t>Gaúcho</t>
  </si>
  <si>
    <t>Mara Marinho</t>
  </si>
  <si>
    <t>Rita de Cassia Baldo</t>
  </si>
  <si>
    <t xml:space="preserve">Mara Marinho </t>
  </si>
  <si>
    <t>Ivonete Ghisoni</t>
  </si>
  <si>
    <t>Débora Regina Novais</t>
  </si>
  <si>
    <t>Copa Osasco</t>
  </si>
  <si>
    <t>Morgana C. Greco Goulart</t>
  </si>
  <si>
    <t xml:space="preserve">Daniela dos Santos </t>
  </si>
  <si>
    <t>Sul- Brasileiro</t>
  </si>
  <si>
    <t>Eleteia Bueno de Oliveira</t>
  </si>
  <si>
    <t>Ferreira Carla</t>
  </si>
  <si>
    <t>55-59</t>
  </si>
  <si>
    <t xml:space="preserve">  60-64</t>
  </si>
  <si>
    <t xml:space="preserve">  65-69</t>
  </si>
  <si>
    <t>Neiva Oliveira Ribas</t>
  </si>
  <si>
    <t>Mirian Cristina Neves</t>
  </si>
  <si>
    <t>Copa Animal</t>
  </si>
  <si>
    <t>70-74</t>
  </si>
  <si>
    <t xml:space="preserve">  75-79</t>
  </si>
  <si>
    <t xml:space="preserve">  80+</t>
  </si>
  <si>
    <t>Celina dos Santos Curti</t>
  </si>
  <si>
    <t>RECORDES SUPINO EQ FEMININO</t>
  </si>
  <si>
    <t>Eliane C. G. do Nascimento</t>
  </si>
  <si>
    <t>Batista Michele</t>
  </si>
  <si>
    <t>Monica Nogueira</t>
  </si>
  <si>
    <t>Mundial</t>
  </si>
  <si>
    <t>Rosimeire dos Santos Souza</t>
  </si>
  <si>
    <t>Débora Machado</t>
  </si>
  <si>
    <t xml:space="preserve"> 65-69</t>
  </si>
  <si>
    <t>Ana Maria Gatin</t>
  </si>
  <si>
    <t>RECORDES SUPINO RAW MASCULINO</t>
  </si>
  <si>
    <t>Diego Henrique Gonçalves</t>
  </si>
  <si>
    <t>Bruno Cunha dos Santos Teixeira</t>
  </si>
  <si>
    <t>Rafael Vinicius</t>
  </si>
  <si>
    <t>Regional</t>
  </si>
  <si>
    <t>Alexandre Vaz Filho</t>
  </si>
  <si>
    <t>Mirani Rafael</t>
  </si>
  <si>
    <t>Marcelo Eduardo Barreto</t>
  </si>
  <si>
    <t>Bruno Berthier Sander</t>
  </si>
  <si>
    <t>Copa Brasil</t>
  </si>
  <si>
    <t>Anderson</t>
  </si>
  <si>
    <t>Bruno Mauricio Neves Vilar</t>
  </si>
  <si>
    <t xml:space="preserve">Lincon Almeida </t>
  </si>
  <si>
    <t>Felipe Victor Silva</t>
  </si>
  <si>
    <t>Victor M. G. Dick</t>
  </si>
  <si>
    <t>José Vithor Fernadez Bargalló</t>
  </si>
  <si>
    <t>Thiago Deschamps</t>
  </si>
  <si>
    <t>Gilberto dos Santos Montin</t>
  </si>
  <si>
    <t>Guilheme de C. Dario</t>
  </si>
  <si>
    <t>Pedro Henrique dos S. Perdão</t>
  </si>
  <si>
    <t>Fernando Yoshiaki Noguti</t>
  </si>
  <si>
    <t>Alex Isaias Laguna Montazole</t>
  </si>
  <si>
    <t xml:space="preserve">G. Santos </t>
  </si>
  <si>
    <t>César Ribeiro de Aguiar</t>
  </si>
  <si>
    <t xml:space="preserve">Carlos Gustavo Vianna </t>
  </si>
  <si>
    <t>Rafael Minari</t>
  </si>
  <si>
    <t>Jonathan Machado</t>
  </si>
  <si>
    <t>David Nascimento</t>
  </si>
  <si>
    <t>Guilherme Dellicolli</t>
  </si>
  <si>
    <t>Open</t>
  </si>
  <si>
    <t>Wellington Batista Ferreira</t>
  </si>
  <si>
    <t>Copa Ciclo</t>
  </si>
  <si>
    <t>Lucas Ferro</t>
  </si>
  <si>
    <t>Marcos Antonio da Silva</t>
  </si>
  <si>
    <t>Thiago Gonçalves da Luz</t>
  </si>
  <si>
    <t>Edmar de Souza</t>
  </si>
  <si>
    <t>Claudio Silva</t>
  </si>
  <si>
    <t>Gabriel  Resende Duarte</t>
  </si>
  <si>
    <t>Copa Tattoo Fair</t>
  </si>
  <si>
    <t>Luis Eduardo Galvão Rodrigues</t>
  </si>
  <si>
    <t>Everton Soares Garcia</t>
  </si>
  <si>
    <t>Guido Bonanni Neto</t>
  </si>
  <si>
    <t>Claudinei Votta da Cruz</t>
  </si>
  <si>
    <t>Pro liga</t>
  </si>
  <si>
    <t>Marcus Leandro Peres</t>
  </si>
  <si>
    <t>Luciano Roneu Cruz</t>
  </si>
  <si>
    <t>Renato C. dos Santos</t>
  </si>
  <si>
    <t>Milton Luiz Vaccari</t>
  </si>
  <si>
    <t xml:space="preserve">Edmar de Souza </t>
  </si>
  <si>
    <t>Joelso Pimenta</t>
  </si>
  <si>
    <t>Adriano Leal</t>
  </si>
  <si>
    <t>Luiz Rodrigo Dal Berto de Freitas</t>
  </si>
  <si>
    <t>Irlei Felipe</t>
  </si>
  <si>
    <t>Pan- Americano</t>
  </si>
  <si>
    <t>Claudio Mesleveckas Godoy</t>
  </si>
  <si>
    <t>Fernando Berto da Silva</t>
  </si>
  <si>
    <t>Luis Carlos Perdão</t>
  </si>
  <si>
    <t>Marcos Feliciano P. dos Santos</t>
  </si>
  <si>
    <t>Clotario Ortiz Portugal Neto</t>
  </si>
  <si>
    <t>Claudio Waldemir da Cunha</t>
  </si>
  <si>
    <t>Milton Luis Vaccari</t>
  </si>
  <si>
    <t>Luiz Carlos Duarte Silva</t>
  </si>
  <si>
    <t>Louis Palmer</t>
  </si>
  <si>
    <t>Lucio Carlos Schutz</t>
  </si>
  <si>
    <t>Arnaldo Bizinha Filho</t>
  </si>
  <si>
    <t>Amâncio Messias</t>
  </si>
  <si>
    <t>Serafim Rocha</t>
  </si>
  <si>
    <t>Marcos Luis Costa</t>
  </si>
  <si>
    <t>José Catarino</t>
  </si>
  <si>
    <t>Claudio Valdenir da Cunha</t>
  </si>
  <si>
    <t>Jose Mario Ferreira</t>
  </si>
  <si>
    <t>RECORDES SUPINO EQ MASCULINO</t>
  </si>
  <si>
    <t>Queiroz Matheus</t>
  </si>
  <si>
    <t>Oliveira Davi</t>
  </si>
  <si>
    <t>Pedro Moreira</t>
  </si>
  <si>
    <t>Rafael Truppel Sumar</t>
  </si>
  <si>
    <t>P. Martins</t>
  </si>
  <si>
    <t>Taffarel Pablo</t>
  </si>
  <si>
    <t>Ricardo Santos</t>
  </si>
  <si>
    <t>S.F.Pedro Julio</t>
  </si>
  <si>
    <t>Josimar Passos</t>
  </si>
  <si>
    <t>Pro Liga</t>
  </si>
  <si>
    <t>Lucas Marinho Teodoro de Souza</t>
  </si>
  <si>
    <t>Wellington Batista Pereira</t>
  </si>
  <si>
    <t>Palmer Louis</t>
  </si>
  <si>
    <t>Hummel Pedro</t>
  </si>
  <si>
    <t>Edmar  de Souza</t>
  </si>
  <si>
    <t>Gabriel Menegel Pereira</t>
  </si>
  <si>
    <t>Sidney Ribas</t>
  </si>
  <si>
    <t>Pereira Luciano</t>
  </si>
  <si>
    <t>Guido Bonani</t>
  </si>
  <si>
    <t>Mundial-AR</t>
  </si>
  <si>
    <t xml:space="preserve">Osvaldo Dourado </t>
  </si>
  <si>
    <t>Cicero Bezerra da Silva Junior</t>
  </si>
  <si>
    <t>José Roberto Machado</t>
  </si>
  <si>
    <t xml:space="preserve">Rudney Marcelo Espindola </t>
  </si>
  <si>
    <t>Alex Cardoso Campos</t>
  </si>
  <si>
    <t>Rudnei Marcelo Spindola</t>
  </si>
  <si>
    <t>Alexandre Vaz</t>
  </si>
  <si>
    <t>Gabriel Marcos Fagundes</t>
  </si>
  <si>
    <t>Souza Roberto</t>
  </si>
  <si>
    <t>Mineiro-MG</t>
  </si>
  <si>
    <t>A. Rodrigues</t>
  </si>
  <si>
    <t>Antonio Alencar Costa</t>
  </si>
  <si>
    <t>José Lanzi</t>
  </si>
  <si>
    <t>Rosa Ricardo</t>
  </si>
  <si>
    <t>80+</t>
  </si>
  <si>
    <t>10/09/222</t>
  </si>
  <si>
    <t>Marcos Leandro Peres</t>
  </si>
  <si>
    <t>Joelso dos Santos Pimenta</t>
  </si>
  <si>
    <t>Ana Cátia Portilho Couto</t>
  </si>
  <si>
    <t>Diego Henrique G. Silva</t>
  </si>
  <si>
    <t>Carine Leandro</t>
  </si>
  <si>
    <t>Catarinense</t>
  </si>
  <si>
    <t>Cassia Feliciano</t>
  </si>
  <si>
    <t>Francisco Teles</t>
  </si>
  <si>
    <t>Luiz Edoardo Gondro</t>
  </si>
  <si>
    <t>LOUIS ALFRED LEITE PALMER</t>
  </si>
  <si>
    <t>Carioca</t>
  </si>
  <si>
    <t>Natalia Mercaldo de Almeida</t>
  </si>
  <si>
    <t>Marli Piekarski</t>
  </si>
  <si>
    <t>100kg</t>
  </si>
  <si>
    <t>Rossana da Rocha Frasso Corrêa</t>
  </si>
  <si>
    <t>Carolina Basílio</t>
  </si>
  <si>
    <t>Marcelo Scheneider</t>
  </si>
  <si>
    <t>SERAFIM ROCHA LIMA FILHO</t>
  </si>
  <si>
    <t>Samuel Leandro Schneider</t>
  </si>
  <si>
    <t>Edmilson da Conceição de Oliveira</t>
  </si>
  <si>
    <t>Danillo Duarte Pereira</t>
  </si>
  <si>
    <t>Wellington de Paula</t>
  </si>
  <si>
    <t>Paula de Queiroz Barros</t>
  </si>
  <si>
    <t>Belmiro Luiz Ferreira Junior</t>
  </si>
  <si>
    <t>Jurema Girolamo Vilarinho</t>
  </si>
  <si>
    <t>Copa Votuporanga</t>
  </si>
  <si>
    <t>Cássia Helen Feliciano</t>
  </si>
  <si>
    <t>Ulisses Buch</t>
  </si>
  <si>
    <t>Lucas Colonetti</t>
  </si>
  <si>
    <t>Arnaldo G. de Almeida Neto</t>
  </si>
  <si>
    <t>Eduardo beneti de França</t>
  </si>
  <si>
    <t>William Koster Schulz</t>
  </si>
  <si>
    <t>Renato Cardoso dos Santos</t>
  </si>
  <si>
    <t>Rodrigo Fernandes de Oliveira</t>
  </si>
  <si>
    <t>Clayton Moura de Andrade</t>
  </si>
  <si>
    <t>RECORDES SUPINO F8 FEMININO</t>
  </si>
  <si>
    <t>RECORDES SUPINO F8 MASCULINO</t>
  </si>
  <si>
    <t>Cátia Portilho</t>
  </si>
  <si>
    <t>Ana Flávia Alves Povoa</t>
  </si>
  <si>
    <t>Cristina Pimenta</t>
  </si>
  <si>
    <t>Beatriz Ribeiro</t>
  </si>
  <si>
    <t>Hérika Albertini Barboza</t>
  </si>
  <si>
    <t>Lilian Radol</t>
  </si>
  <si>
    <t>Melissa Rafaela Costa</t>
  </si>
  <si>
    <t>Miguel Wagne Sousa Soares</t>
  </si>
  <si>
    <t>Thiago José Hadad</t>
  </si>
  <si>
    <t>Suzana Fanini</t>
  </si>
  <si>
    <t>Copa do Brasil</t>
  </si>
  <si>
    <t>Janaina Da Silva Adriano</t>
  </si>
  <si>
    <t>MARIA PAIANO</t>
  </si>
  <si>
    <t>MELISSA RAFAELA COSTA</t>
  </si>
  <si>
    <t xml:space="preserve">CICERO BEZERRA DA SILVA </t>
  </si>
  <si>
    <t>Caio Leonardo S Vidal dos Santos</t>
  </si>
  <si>
    <t xml:space="preserve">Pro Liga </t>
  </si>
  <si>
    <t>Alex Cardozo Campos</t>
  </si>
  <si>
    <t>Grazielle Silva</t>
  </si>
  <si>
    <t>Summer Festival</t>
  </si>
  <si>
    <t>Uzias Almeida</t>
  </si>
  <si>
    <t>Matheus Paiano</t>
  </si>
  <si>
    <t>Charles Viccari</t>
  </si>
  <si>
    <t>Thainá Alves de Oliveira</t>
  </si>
  <si>
    <t>Márcio Rogério da Costa</t>
  </si>
  <si>
    <t>Luiz Henrique da Ventura</t>
  </si>
  <si>
    <t>Fabiano Lorenzzi</t>
  </si>
  <si>
    <t>Wilton Scheitt</t>
  </si>
  <si>
    <t>Marcos Roberto M. de Souza</t>
  </si>
  <si>
    <t>Marcos Feliciano P dos Santos</t>
  </si>
  <si>
    <t>Paulo de Tarso Ferraz Sampaio</t>
  </si>
  <si>
    <t>Maurício Marques</t>
  </si>
  <si>
    <t>Adriano Fonseca de Jesus Neri</t>
  </si>
  <si>
    <t>Eduardo Quartim Chede</t>
  </si>
  <si>
    <t>Miguel dos Santos Gomes</t>
  </si>
  <si>
    <t>Igor Henrique Alves de Melo</t>
  </si>
  <si>
    <t>RICARDO RIGHETTI RAMOS</t>
  </si>
  <si>
    <t>Arnold</t>
  </si>
  <si>
    <t>Milena Cristina Diener Negri</t>
  </si>
  <si>
    <t>Nacional Sul</t>
  </si>
  <si>
    <t>Denise Espindola</t>
  </si>
  <si>
    <t>LEGIANI CIVIERO</t>
  </si>
  <si>
    <t>Levi Tadeu bett</t>
  </si>
  <si>
    <t>Ezequiel  de Souza Correa</t>
  </si>
  <si>
    <t>Emeliza L. dos S. Cardoso</t>
  </si>
  <si>
    <t>Roseana Matte Jantsch</t>
  </si>
  <si>
    <t>Jonathan Renato Machado</t>
  </si>
  <si>
    <t>Fabio Passarini de Brito</t>
  </si>
  <si>
    <t>Eduardo Guilherme Grumann</t>
  </si>
  <si>
    <t>YURI RIBEIRO DE AGUIAR</t>
  </si>
  <si>
    <t>Diogo Polmann Alberici</t>
  </si>
  <si>
    <t>UZIAS ALMEIDA</t>
  </si>
  <si>
    <t>Girlene M Gonçalves</t>
  </si>
  <si>
    <t>Nacional Norte</t>
  </si>
  <si>
    <t>Joelso dos S. Pimenta</t>
  </si>
  <si>
    <t>Joáo Carlos Frayha</t>
  </si>
  <si>
    <t>Heidy Solarte</t>
  </si>
  <si>
    <t>Nacional Rio</t>
  </si>
  <si>
    <t>Meyre A. da Silva BP</t>
  </si>
  <si>
    <t>Thiago Baptista Nogueira SF</t>
  </si>
  <si>
    <t>Marlon Meyer de Souza</t>
  </si>
  <si>
    <t>Ana Catia Portilho SF</t>
  </si>
  <si>
    <t>Everton biotto</t>
  </si>
  <si>
    <t>José Henrique Cuzzuol</t>
  </si>
  <si>
    <t xml:space="preserve">Carvalho Valentina </t>
  </si>
  <si>
    <t>Cabral Eduarda</t>
  </si>
  <si>
    <t>Oliveira Ana Caroline</t>
  </si>
  <si>
    <t>Santos Caio Leonardo</t>
  </si>
  <si>
    <t>Coutinho Gustavo</t>
  </si>
  <si>
    <t>Guinzel Edson</t>
  </si>
  <si>
    <t>Dos Santos Gilvan</t>
  </si>
  <si>
    <t>Lima Jefferson</t>
  </si>
  <si>
    <t>Silva Carlos Jonathan</t>
  </si>
  <si>
    <t>Andrade Rosemeire</t>
  </si>
  <si>
    <t>Oliveira Ana Carolina</t>
  </si>
  <si>
    <t>Cardoso Emeliza</t>
  </si>
  <si>
    <t>Neto Ivan Luiz</t>
  </si>
  <si>
    <t xml:space="preserve">Silva Everton Eduardo </t>
  </si>
  <si>
    <t>Santos Tiago</t>
  </si>
  <si>
    <t>Pimenta Joelso</t>
  </si>
  <si>
    <t>Souza Marlon</t>
  </si>
  <si>
    <t>Padilha Jean</t>
  </si>
  <si>
    <t>Teles Francisco</t>
  </si>
  <si>
    <t>Hadad Marcelo Eduardo</t>
  </si>
  <si>
    <t>Rodrigues Leonardo</t>
  </si>
  <si>
    <t>Moreno Renan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</si>
</sst>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Segoe UI"/>
      <family val="2"/>
    </font>
    <font>
      <u/>
      <sz val="10"/>
      <color indexed="12"/>
      <name val="Arial"/>
      <family val="2"/>
      <charset val="238"/>
    </font>
    <font>
      <b/>
      <sz val="10"/>
      <color indexed="81"/>
      <name val="Tahoma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41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5" fillId="0" borderId="0" xfId="0" applyNumberFormat="1" applyFont="1"/>
    <xf numFmtId="0" fontId="0" fillId="0" borderId="0" xfId="0" applyAlignment="1">
      <alignment horizontal="center"/>
    </xf>
    <xf numFmtId="164" fontId="10" fillId="5" borderId="1" xfId="2" applyNumberFormat="1" applyFont="1" applyFill="1" applyBorder="1" applyAlignment="1">
      <alignment horizontal="center" vertical="center"/>
    </xf>
    <xf numFmtId="164" fontId="9" fillId="5" borderId="1" xfId="2" applyNumberFormat="1" applyFill="1" applyBorder="1" applyAlignment="1">
      <alignment horizontal="left"/>
    </xf>
    <xf numFmtId="164" fontId="10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5" borderId="1" xfId="2" applyNumberFormat="1" applyFill="1" applyBorder="1" applyAlignment="1">
      <alignment horizontal="left" vertical="center"/>
    </xf>
    <xf numFmtId="164" fontId="9" fillId="5" borderId="1" xfId="2" applyNumberFormat="1" applyFill="1" applyBorder="1" applyAlignment="1">
      <alignment horizontal="center" vertical="center"/>
    </xf>
    <xf numFmtId="14" fontId="9" fillId="5" borderId="1" xfId="2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164" fontId="10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164" fontId="10" fillId="0" borderId="0" xfId="0" applyNumberFormat="1" applyFont="1" applyAlignment="1">
      <alignment horizontal="center"/>
    </xf>
    <xf numFmtId="164" fontId="9" fillId="2" borderId="0" xfId="0" applyNumberFormat="1" applyFont="1" applyFill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7" borderId="1" xfId="4" applyNumberFormat="1" applyBorder="1" applyAlignment="1">
      <alignment horizontal="center"/>
    </xf>
    <xf numFmtId="0" fontId="3" fillId="7" borderId="1" xfId="4" applyNumberFormat="1" applyBorder="1" applyAlignment="1">
      <alignment horizontal="center"/>
    </xf>
    <xf numFmtId="164" fontId="3" fillId="6" borderId="1" xfId="3" applyNumberFormat="1" applyBorder="1" applyAlignment="1">
      <alignment horizontal="center"/>
    </xf>
    <xf numFmtId="0" fontId="3" fillId="6" borderId="1" xfId="3" applyNumberForma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" fontId="3" fillId="7" borderId="1" xfId="4" applyNumberFormat="1" applyBorder="1" applyAlignment="1">
      <alignment horizontal="center"/>
    </xf>
    <xf numFmtId="0" fontId="3" fillId="6" borderId="1" xfId="3" applyNumberFormat="1" applyBorder="1" applyAlignment="1">
      <alignment horizontal="right"/>
    </xf>
    <xf numFmtId="1" fontId="3" fillId="6" borderId="1" xfId="3" applyNumberForma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" fontId="10" fillId="5" borderId="1" xfId="2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64" fontId="3" fillId="7" borderId="2" xfId="4" applyNumberFormat="1" applyBorder="1" applyAlignment="1">
      <alignment horizontal="center"/>
    </xf>
    <xf numFmtId="164" fontId="9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9" fillId="0" borderId="1" xfId="2" applyBorder="1" applyAlignment="1">
      <alignment horizontal="left" vertical="center"/>
    </xf>
    <xf numFmtId="0" fontId="9" fillId="0" borderId="1" xfId="2" applyBorder="1" applyAlignment="1">
      <alignment horizontal="center" vertical="center"/>
    </xf>
    <xf numFmtId="14" fontId="9" fillId="0" borderId="1" xfId="2" applyNumberForma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10" fillId="0" borderId="1" xfId="2" applyNumberFormat="1" applyFont="1" applyBorder="1" applyAlignment="1">
      <alignment horizontal="center" vertical="center"/>
    </xf>
    <xf numFmtId="164" fontId="9" fillId="0" borderId="1" xfId="2" applyNumberFormat="1" applyBorder="1" applyAlignment="1">
      <alignment horizontal="left" vertical="center"/>
    </xf>
    <xf numFmtId="164" fontId="9" fillId="0" borderId="1" xfId="2" applyNumberFormat="1" applyBorder="1" applyAlignment="1">
      <alignment horizontal="center" vertical="center"/>
    </xf>
    <xf numFmtId="2" fontId="10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9" fillId="0" borderId="1" xfId="0" applyNumberFormat="1" applyFont="1" applyBorder="1" applyAlignment="1">
      <alignment horizontal="left"/>
    </xf>
    <xf numFmtId="1" fontId="9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left"/>
    </xf>
    <xf numFmtId="14" fontId="9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left"/>
    </xf>
    <xf numFmtId="17" fontId="9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1" xfId="4" applyNumberFormat="1" applyFill="1" applyBorder="1" applyAlignment="1">
      <alignment horizontal="center"/>
    </xf>
    <xf numFmtId="164" fontId="3" fillId="0" borderId="1" xfId="4" applyNumberFormat="1" applyFill="1" applyBorder="1" applyAlignment="1">
      <alignment horizontal="center"/>
    </xf>
    <xf numFmtId="1" fontId="3" fillId="0" borderId="1" xfId="4" applyNumberForma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2" fontId="10" fillId="0" borderId="1" xfId="2" applyNumberFormat="1" applyFont="1" applyBorder="1" applyAlignment="1">
      <alignment horizontal="center"/>
    </xf>
    <xf numFmtId="0" fontId="9" fillId="0" borderId="1" xfId="2" applyBorder="1" applyAlignment="1">
      <alignment horizontal="left"/>
    </xf>
    <xf numFmtId="0" fontId="9" fillId="0" borderId="1" xfId="2" applyBorder="1" applyAlignment="1">
      <alignment horizontal="center"/>
    </xf>
    <xf numFmtId="14" fontId="9" fillId="0" borderId="1" xfId="2" applyNumberFormat="1" applyBorder="1" applyAlignment="1">
      <alignment horizontal="center"/>
    </xf>
    <xf numFmtId="164" fontId="9" fillId="0" borderId="1" xfId="2" applyNumberFormat="1" applyBorder="1" applyAlignment="1">
      <alignment horizontal="left"/>
    </xf>
    <xf numFmtId="164" fontId="9" fillId="0" borderId="1" xfId="2" applyNumberFormat="1" applyBorder="1" applyAlignment="1">
      <alignment horizontal="center"/>
    </xf>
    <xf numFmtId="164" fontId="9" fillId="5" borderId="1" xfId="2" applyNumberFormat="1" applyFill="1" applyBorder="1" applyAlignment="1">
      <alignment horizontal="center"/>
    </xf>
    <xf numFmtId="14" fontId="9" fillId="5" borderId="1" xfId="2" applyNumberForma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164" fontId="10" fillId="0" borderId="1" xfId="2" applyNumberFormat="1" applyFont="1" applyBorder="1" applyAlignment="1">
      <alignment horizontal="center"/>
    </xf>
    <xf numFmtId="164" fontId="10" fillId="5" borderId="1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0" borderId="1" xfId="5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center" shrinkToFit="1"/>
      <protection locked="0"/>
    </xf>
    <xf numFmtId="0" fontId="9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center"/>
    </xf>
    <xf numFmtId="164" fontId="3" fillId="6" borderId="2" xfId="3" applyNumberFormat="1" applyBorder="1" applyAlignment="1">
      <alignment horizontal="center"/>
    </xf>
    <xf numFmtId="164" fontId="5" fillId="2" borderId="0" xfId="0" applyNumberFormat="1" applyFont="1" applyFill="1"/>
    <xf numFmtId="14" fontId="3" fillId="6" borderId="1" xfId="3" applyNumberFormat="1" applyBorder="1" applyAlignment="1">
      <alignment horizontal="center"/>
    </xf>
    <xf numFmtId="0" fontId="3" fillId="6" borderId="1" xfId="3" applyNumberFormat="1" applyBorder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9" fillId="0" borderId="1" xfId="2" applyNumberFormat="1" applyBorder="1" applyAlignment="1">
      <alignment vertical="center"/>
    </xf>
    <xf numFmtId="164" fontId="9" fillId="5" borderId="1" xfId="2" applyNumberFormat="1" applyFill="1" applyBorder="1" applyAlignment="1">
      <alignment vertical="center"/>
    </xf>
    <xf numFmtId="164" fontId="9" fillId="0" borderId="1" xfId="0" applyNumberFormat="1" applyFont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/>
    </xf>
    <xf numFmtId="2" fontId="3" fillId="6" borderId="1" xfId="3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3" fillId="0" borderId="0" xfId="3" applyNumberFormat="1" applyFill="1" applyBorder="1" applyAlignment="1">
      <alignment horizontal="center"/>
    </xf>
    <xf numFmtId="164" fontId="3" fillId="0" borderId="0" xfId="3" applyNumberFormat="1" applyFill="1" applyBorder="1" applyAlignment="1">
      <alignment horizontal="left"/>
    </xf>
    <xf numFmtId="164" fontId="3" fillId="0" borderId="0" xfId="3" applyNumberFormat="1" applyFill="1" applyBorder="1" applyAlignment="1">
      <alignment horizontal="center"/>
    </xf>
    <xf numFmtId="1" fontId="3" fillId="0" borderId="0" xfId="3" applyNumberFormat="1" applyFill="1" applyBorder="1" applyAlignment="1">
      <alignment horizontal="center"/>
    </xf>
    <xf numFmtId="0" fontId="9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3" fillId="8" borderId="1" xfId="3" applyNumberFormat="1" applyFill="1" applyBorder="1" applyAlignment="1">
      <alignment horizontal="center"/>
    </xf>
    <xf numFmtId="1" fontId="3" fillId="8" borderId="1" xfId="3" applyNumberFormat="1" applyFill="1" applyBorder="1" applyAlignment="1">
      <alignment horizontal="center"/>
    </xf>
    <xf numFmtId="2" fontId="3" fillId="8" borderId="1" xfId="3" applyNumberForma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5" xfId="0" applyBorder="1" applyAlignment="1" applyProtection="1">
      <alignment horizontal="left" shrinkToFit="1"/>
      <protection locked="0"/>
    </xf>
    <xf numFmtId="164" fontId="10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1" fillId="6" borderId="1" xfId="3" applyNumberFormat="1" applyFont="1" applyBorder="1" applyAlignment="1">
      <alignment horizontal="center"/>
    </xf>
    <xf numFmtId="0" fontId="0" fillId="0" borderId="1" xfId="0" applyBorder="1"/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6">
    <cellStyle name="60% - Ênfase1" xfId="3" builtinId="32"/>
    <cellStyle name="60% - Ênfase4" xfId="4" builtinId="44"/>
    <cellStyle name="Excel Built-in Normal" xfId="1" xr:uid="{00000000-0005-0000-0000-000002000000}"/>
    <cellStyle name="Hiperlink" xfId="5" builtinId="8"/>
    <cellStyle name="Normal" xfId="0" builtinId="0"/>
    <cellStyle name="Normal 2" xfId="2" xr:uid="{00000000-0005-0000-0000-000005000000}"/>
  </cellStyles>
  <dxfs count="3"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zoomScaleSheetLayoutView="80" workbookViewId="0">
      <selection activeCell="I17" sqref="I17"/>
    </sheetView>
  </sheetViews>
  <sheetFormatPr defaultColWidth="9.1796875" defaultRowHeight="12.5" x14ac:dyDescent="0.25"/>
  <cols>
    <col min="1" max="1" width="12.1796875" style="23" customWidth="1"/>
    <col min="2" max="2" width="9.81640625" style="4" customWidth="1"/>
    <col min="3" max="4" width="6.81640625" customWidth="1"/>
    <col min="5" max="16384" width="9.1796875" style="1"/>
  </cols>
  <sheetData>
    <row r="1" spans="1:9" ht="18" x14ac:dyDescent="0.4">
      <c r="A1" s="137" t="s">
        <v>28</v>
      </c>
      <c r="B1" s="137"/>
      <c r="C1" s="137"/>
      <c r="D1" s="137"/>
      <c r="E1" s="137"/>
      <c r="F1" s="137"/>
      <c r="G1" s="137"/>
      <c r="H1" s="137"/>
      <c r="I1" s="137"/>
    </row>
    <row r="3" spans="1:9" ht="13" x14ac:dyDescent="0.3">
      <c r="A3" s="136" t="str">
        <f>'SUP. ESPECIAL'!A1</f>
        <v>RECORDES SUPINO CAT. ESPECIAL FEMININO</v>
      </c>
      <c r="B3" s="136"/>
      <c r="C3" s="136"/>
      <c r="D3" s="136"/>
      <c r="E3" s="136"/>
      <c r="F3" s="136"/>
      <c r="G3" s="136"/>
      <c r="H3" s="136"/>
      <c r="I3" s="136"/>
    </row>
    <row r="5" spans="1:9" ht="14.5" x14ac:dyDescent="0.35">
      <c r="A5" s="32" t="s">
        <v>27</v>
      </c>
      <c r="B5" s="33" t="s">
        <v>24</v>
      </c>
    </row>
    <row r="6" spans="1:9" x14ac:dyDescent="0.25">
      <c r="A6" s="24" t="s">
        <v>12</v>
      </c>
      <c r="B6" s="25">
        <f>'SUP. ESPECIAL'!C3</f>
        <v>50</v>
      </c>
    </row>
    <row r="7" spans="1:9" x14ac:dyDescent="0.25">
      <c r="A7" s="26" t="s">
        <v>13</v>
      </c>
      <c r="B7" s="27">
        <f>'SUP. ESPECIAL'!C4</f>
        <v>0</v>
      </c>
    </row>
    <row r="8" spans="1:9" x14ac:dyDescent="0.25">
      <c r="A8" s="24" t="s">
        <v>14</v>
      </c>
      <c r="B8" s="25">
        <f>'SUP. ESPECIAL'!C5</f>
        <v>30</v>
      </c>
    </row>
    <row r="9" spans="1:9" x14ac:dyDescent="0.25">
      <c r="A9" s="26" t="s">
        <v>2</v>
      </c>
      <c r="B9" s="27">
        <f>'SUP. ESPECIAL'!C6</f>
        <v>0</v>
      </c>
    </row>
    <row r="10" spans="1:9" x14ac:dyDescent="0.25">
      <c r="A10" s="24" t="s">
        <v>3</v>
      </c>
      <c r="B10" s="25">
        <f>'SUP. ESPECIAL'!C7</f>
        <v>55</v>
      </c>
    </row>
    <row r="11" spans="1:9" x14ac:dyDescent="0.25">
      <c r="A11" s="26" t="s">
        <v>4</v>
      </c>
      <c r="B11" s="27">
        <f>'SUP. ESPECIAL'!C8</f>
        <v>0</v>
      </c>
    </row>
    <row r="12" spans="1:9" x14ac:dyDescent="0.25">
      <c r="A12" s="24" t="s">
        <v>5</v>
      </c>
      <c r="B12" s="25">
        <f>'SUP. ESPECIAL'!C9</f>
        <v>57.5</v>
      </c>
    </row>
    <row r="13" spans="1:9" x14ac:dyDescent="0.25">
      <c r="A13" s="26" t="s">
        <v>6</v>
      </c>
      <c r="B13" s="27">
        <f>'SUP. ESPECIAL'!C10</f>
        <v>0</v>
      </c>
    </row>
    <row r="14" spans="1:9" x14ac:dyDescent="0.25">
      <c r="A14" s="24" t="s">
        <v>7</v>
      </c>
      <c r="B14" s="25">
        <f>'SUP. ESPECIAL'!C11</f>
        <v>60.5</v>
      </c>
    </row>
    <row r="15" spans="1:9" x14ac:dyDescent="0.25">
      <c r="A15" s="28" t="s">
        <v>0</v>
      </c>
      <c r="B15" s="29">
        <f>'SUP. ESPECIAL'!C12</f>
        <v>90</v>
      </c>
    </row>
    <row r="16" spans="1:9" x14ac:dyDescent="0.25">
      <c r="A16" s="24" t="s">
        <v>1</v>
      </c>
      <c r="B16" s="25">
        <f>'SUP. ESPECIAL'!C13</f>
        <v>0</v>
      </c>
    </row>
    <row r="17" spans="1:9" x14ac:dyDescent="0.25">
      <c r="B17" s="30"/>
    </row>
    <row r="18" spans="1:9" x14ac:dyDescent="0.25">
      <c r="B18" s="30"/>
    </row>
    <row r="19" spans="1:9" ht="13" x14ac:dyDescent="0.3">
      <c r="A19" s="136" t="e">
        <f>#REF!</f>
        <v>#REF!</v>
      </c>
      <c r="B19" s="136"/>
      <c r="C19" s="136"/>
      <c r="D19" s="136"/>
      <c r="E19" s="136"/>
      <c r="F19" s="136"/>
      <c r="G19" s="136"/>
      <c r="H19" s="136"/>
      <c r="I19" s="136"/>
    </row>
    <row r="20" spans="1:9" s="2" customFormat="1" x14ac:dyDescent="0.25">
      <c r="A20" s="23"/>
      <c r="B20" s="4"/>
      <c r="C20"/>
      <c r="D20"/>
    </row>
    <row r="21" spans="1:9" s="3" customFormat="1" ht="14.5" x14ac:dyDescent="0.35">
      <c r="A21" s="34" t="s">
        <v>22</v>
      </c>
      <c r="B21" s="35" t="s">
        <v>24</v>
      </c>
    </row>
    <row r="22" spans="1:9" x14ac:dyDescent="0.25">
      <c r="A22" s="26" t="s">
        <v>2</v>
      </c>
      <c r="B22" s="27" t="e">
        <f>#REF!</f>
        <v>#REF!</v>
      </c>
      <c r="C22" s="1"/>
      <c r="D22" s="1"/>
    </row>
    <row r="23" spans="1:9" x14ac:dyDescent="0.25">
      <c r="A23" s="24" t="s">
        <v>3</v>
      </c>
      <c r="B23" s="25" t="e">
        <f>#REF!</f>
        <v>#REF!</v>
      </c>
      <c r="C23" s="1"/>
      <c r="D23" s="1"/>
    </row>
    <row r="24" spans="1:9" x14ac:dyDescent="0.25">
      <c r="A24" s="26" t="s">
        <v>4</v>
      </c>
      <c r="B24" s="27" t="e">
        <f>#REF!</f>
        <v>#REF!</v>
      </c>
      <c r="C24" s="1"/>
      <c r="D24" s="1"/>
    </row>
    <row r="25" spans="1:9" x14ac:dyDescent="0.25">
      <c r="A25" s="24" t="s">
        <v>5</v>
      </c>
      <c r="B25" s="25" t="e">
        <f>#REF!</f>
        <v>#REF!</v>
      </c>
      <c r="C25" s="1"/>
      <c r="D25" s="1"/>
    </row>
    <row r="26" spans="1:9" x14ac:dyDescent="0.25">
      <c r="A26" s="26" t="s">
        <v>6</v>
      </c>
      <c r="B26" s="27" t="e">
        <f>#REF!</f>
        <v>#REF!</v>
      </c>
      <c r="C26" s="1"/>
      <c r="D26" s="1"/>
    </row>
    <row r="27" spans="1:9" x14ac:dyDescent="0.25">
      <c r="A27" s="24" t="s">
        <v>7</v>
      </c>
      <c r="B27" s="25" t="e">
        <f>#REF!</f>
        <v>#REF!</v>
      </c>
      <c r="C27" s="1"/>
      <c r="D27" s="1"/>
    </row>
    <row r="28" spans="1:9" x14ac:dyDescent="0.25">
      <c r="A28" s="26" t="s">
        <v>8</v>
      </c>
      <c r="B28" s="27" t="e">
        <f>#REF!</f>
        <v>#REF!</v>
      </c>
      <c r="C28" s="1"/>
      <c r="D28" s="1"/>
    </row>
    <row r="29" spans="1:9" x14ac:dyDescent="0.25">
      <c r="A29" s="24" t="s">
        <v>0</v>
      </c>
      <c r="B29" s="25" t="e">
        <f>#REF!</f>
        <v>#REF!</v>
      </c>
      <c r="C29" s="1"/>
      <c r="D29" s="1"/>
    </row>
    <row r="30" spans="1:9" x14ac:dyDescent="0.25">
      <c r="A30" s="26" t="s">
        <v>9</v>
      </c>
      <c r="B30" s="27" t="e">
        <f>#REF!</f>
        <v>#REF!</v>
      </c>
      <c r="C30" s="1"/>
      <c r="D30" s="1"/>
    </row>
    <row r="31" spans="1:9" x14ac:dyDescent="0.25">
      <c r="A31" s="24" t="s">
        <v>10</v>
      </c>
      <c r="B31" s="25" t="e">
        <f>#REF!</f>
        <v>#REF!</v>
      </c>
      <c r="C31" s="1"/>
      <c r="D31" s="1"/>
    </row>
    <row r="32" spans="1:9" x14ac:dyDescent="0.25">
      <c r="A32" s="26" t="s">
        <v>11</v>
      </c>
      <c r="B32" s="27" t="e">
        <f>#REF!</f>
        <v>#REF!</v>
      </c>
      <c r="C32" s="1"/>
      <c r="D32" s="1"/>
    </row>
    <row r="34" spans="1:1" x14ac:dyDescent="0.25">
      <c r="A34" s="31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2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topLeftCell="A40" zoomScale="115" zoomScaleNormal="115" workbookViewId="0">
      <pane xSplit="1" topLeftCell="D1" activePane="topRight" state="frozen"/>
      <selection activeCell="A28" sqref="A28"/>
      <selection pane="topRight" activeCell="N45" sqref="N45"/>
    </sheetView>
  </sheetViews>
  <sheetFormatPr defaultColWidth="9.1796875" defaultRowHeight="12.5" x14ac:dyDescent="0.25"/>
  <cols>
    <col min="1" max="1" width="11.453125" style="23" customWidth="1"/>
    <col min="2" max="2" width="2.453125" style="45" customWidth="1"/>
    <col min="3" max="3" width="7.54296875" style="4" bestFit="1" customWidth="1"/>
    <col min="4" max="4" width="24.81640625" style="17" bestFit="1" customWidth="1"/>
    <col min="5" max="5" width="13.81640625" style="16" bestFit="1" customWidth="1"/>
    <col min="6" max="6" width="10.54296875" style="18" bestFit="1" customWidth="1"/>
    <col min="7" max="7" width="2.453125" style="45" customWidth="1"/>
    <col min="8" max="8" width="6.54296875" style="4" bestFit="1" customWidth="1"/>
    <col min="9" max="9" width="32.1796875" style="17" bestFit="1" customWidth="1"/>
    <col min="10" max="10" width="14.453125" style="16" bestFit="1" customWidth="1"/>
    <col min="11" max="11" width="10.1796875" style="18" bestFit="1" customWidth="1"/>
    <col min="12" max="12" width="2.453125" style="45" customWidth="1"/>
    <col min="13" max="13" width="11.54296875" style="4" bestFit="1" customWidth="1"/>
    <col min="14" max="14" width="32.1796875" style="17" bestFit="1" customWidth="1"/>
    <col min="15" max="15" width="13.81640625" style="16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18" ht="13" x14ac:dyDescent="0.3">
      <c r="A1" s="138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R1" s="2"/>
    </row>
    <row r="2" spans="1:18" x14ac:dyDescent="0.25">
      <c r="A2" s="45"/>
      <c r="C2" s="46"/>
      <c r="D2" s="47"/>
      <c r="E2" s="48"/>
      <c r="F2" s="49"/>
      <c r="H2" s="46"/>
      <c r="I2" s="47"/>
      <c r="J2" s="48"/>
      <c r="K2" s="49"/>
      <c r="M2" s="46"/>
      <c r="N2" s="47"/>
      <c r="O2" s="48"/>
      <c r="P2" s="49"/>
      <c r="R2" s="2"/>
    </row>
    <row r="3" spans="1:18" s="51" customFormat="1" ht="14.5" x14ac:dyDescent="0.35">
      <c r="A3" s="50" t="s">
        <v>27</v>
      </c>
      <c r="B3" s="8"/>
      <c r="C3" s="33" t="s">
        <v>37</v>
      </c>
      <c r="D3" s="33" t="s">
        <v>29</v>
      </c>
      <c r="E3" s="33" t="s">
        <v>30</v>
      </c>
      <c r="F3" s="37" t="s">
        <v>31</v>
      </c>
      <c r="G3" s="8"/>
      <c r="H3" s="33" t="s">
        <v>38</v>
      </c>
      <c r="I3" s="33" t="s">
        <v>29</v>
      </c>
      <c r="J3" s="33" t="s">
        <v>30</v>
      </c>
      <c r="K3" s="37" t="s">
        <v>31</v>
      </c>
      <c r="L3" s="8"/>
      <c r="M3" s="33" t="s">
        <v>39</v>
      </c>
      <c r="N3" s="33" t="s">
        <v>29</v>
      </c>
      <c r="O3" s="33" t="s">
        <v>30</v>
      </c>
      <c r="P3" s="37" t="s">
        <v>31</v>
      </c>
      <c r="Q3" s="22"/>
    </row>
    <row r="4" spans="1:18" ht="13" x14ac:dyDescent="0.3">
      <c r="A4" s="52" t="s">
        <v>12</v>
      </c>
      <c r="C4" s="90">
        <v>33.5</v>
      </c>
      <c r="D4" s="83" t="s">
        <v>263</v>
      </c>
      <c r="E4" s="87" t="s">
        <v>260</v>
      </c>
      <c r="F4" s="85">
        <v>45536</v>
      </c>
      <c r="H4" s="53"/>
      <c r="I4" s="54"/>
      <c r="J4" s="55"/>
      <c r="K4" s="56"/>
      <c r="M4" s="57"/>
      <c r="N4" s="54"/>
      <c r="O4" s="55"/>
      <c r="P4" s="56"/>
    </row>
    <row r="5" spans="1:18" ht="13" x14ac:dyDescent="0.25">
      <c r="A5" s="58" t="s">
        <v>13</v>
      </c>
      <c r="C5" s="53"/>
      <c r="D5" s="54"/>
      <c r="E5" s="55"/>
      <c r="F5" s="56"/>
      <c r="H5" s="57"/>
      <c r="I5" s="54"/>
      <c r="J5" s="55"/>
      <c r="K5" s="56"/>
      <c r="M5" s="57"/>
      <c r="N5" s="54"/>
      <c r="O5" s="55"/>
      <c r="P5" s="56"/>
    </row>
    <row r="6" spans="1:18" s="2" customFormat="1" ht="13" x14ac:dyDescent="0.25">
      <c r="A6" s="59" t="s">
        <v>14</v>
      </c>
      <c r="B6" s="45"/>
      <c r="C6" s="60">
        <v>42.5</v>
      </c>
      <c r="D6" s="61" t="s">
        <v>256</v>
      </c>
      <c r="E6" s="14" t="s">
        <v>100</v>
      </c>
      <c r="F6" s="41">
        <v>46320</v>
      </c>
      <c r="G6" s="45"/>
      <c r="H6" s="57"/>
      <c r="I6" s="61"/>
      <c r="J6" s="62"/>
      <c r="K6" s="56"/>
      <c r="L6" s="45"/>
      <c r="M6" s="57">
        <v>42.5</v>
      </c>
      <c r="N6" s="61" t="s">
        <v>40</v>
      </c>
      <c r="O6" s="62" t="s">
        <v>41</v>
      </c>
      <c r="P6" s="56">
        <v>43701</v>
      </c>
      <c r="R6" s="1"/>
    </row>
    <row r="7" spans="1:18" ht="13" x14ac:dyDescent="0.25">
      <c r="A7" s="58" t="s">
        <v>2</v>
      </c>
      <c r="C7" s="60">
        <v>32.5</v>
      </c>
      <c r="D7" s="61" t="s">
        <v>256</v>
      </c>
      <c r="E7" s="88" t="s">
        <v>17</v>
      </c>
      <c r="F7" s="89">
        <v>45466</v>
      </c>
      <c r="H7" s="57">
        <v>40</v>
      </c>
      <c r="I7" s="61" t="s">
        <v>42</v>
      </c>
      <c r="J7" s="62" t="s">
        <v>41</v>
      </c>
      <c r="K7" s="56">
        <v>43225</v>
      </c>
      <c r="M7" s="57">
        <v>50</v>
      </c>
      <c r="N7" s="61" t="s">
        <v>43</v>
      </c>
      <c r="O7" s="62" t="s">
        <v>17</v>
      </c>
      <c r="P7" s="56">
        <v>44178</v>
      </c>
    </row>
    <row r="8" spans="1:18" ht="13" x14ac:dyDescent="0.25">
      <c r="A8" s="52" t="s">
        <v>3</v>
      </c>
      <c r="C8" s="60">
        <v>25</v>
      </c>
      <c r="D8" s="61" t="s">
        <v>44</v>
      </c>
      <c r="E8" s="62" t="s">
        <v>17</v>
      </c>
      <c r="F8" s="56">
        <v>41503</v>
      </c>
      <c r="H8" s="57"/>
      <c r="I8" s="61"/>
      <c r="J8" s="62"/>
      <c r="K8" s="56"/>
      <c r="M8" s="57">
        <v>45</v>
      </c>
      <c r="N8" s="61" t="s">
        <v>45</v>
      </c>
      <c r="O8" s="62" t="s">
        <v>46</v>
      </c>
      <c r="P8" s="56">
        <v>43554</v>
      </c>
    </row>
    <row r="9" spans="1:18" ht="13" x14ac:dyDescent="0.25">
      <c r="A9" s="58" t="s">
        <v>4</v>
      </c>
      <c r="C9" s="5"/>
      <c r="D9" s="9"/>
      <c r="E9" s="10"/>
      <c r="F9" s="11"/>
      <c r="H9" s="63">
        <v>50</v>
      </c>
      <c r="I9" s="9" t="s">
        <v>47</v>
      </c>
      <c r="J9" s="10" t="s">
        <v>48</v>
      </c>
      <c r="K9" s="11">
        <v>42161</v>
      </c>
      <c r="M9" s="63">
        <v>52.5</v>
      </c>
      <c r="N9" s="9" t="s">
        <v>49</v>
      </c>
      <c r="O9" s="10" t="s">
        <v>17</v>
      </c>
      <c r="P9" s="11">
        <v>42560</v>
      </c>
    </row>
    <row r="10" spans="1:18" s="2" customFormat="1" ht="13" x14ac:dyDescent="0.3">
      <c r="A10" s="59" t="s">
        <v>5</v>
      </c>
      <c r="B10" s="45"/>
      <c r="C10" s="5">
        <v>35</v>
      </c>
      <c r="D10" s="9" t="s">
        <v>50</v>
      </c>
      <c r="E10" s="10" t="s">
        <v>17</v>
      </c>
      <c r="F10" s="11">
        <v>41503</v>
      </c>
      <c r="G10" s="45"/>
      <c r="H10" s="64"/>
      <c r="I10" s="65"/>
      <c r="J10" s="36"/>
      <c r="K10" s="66"/>
      <c r="L10" s="45"/>
      <c r="M10" s="67"/>
      <c r="N10" s="68"/>
      <c r="O10" s="36"/>
      <c r="P10" s="66"/>
      <c r="R10" s="1"/>
    </row>
    <row r="11" spans="1:18" ht="13" x14ac:dyDescent="0.3">
      <c r="A11" s="58" t="s">
        <v>6</v>
      </c>
      <c r="C11" s="5"/>
      <c r="D11" s="68"/>
      <c r="E11" s="36"/>
      <c r="F11" s="66"/>
      <c r="H11" s="64"/>
      <c r="I11" s="65"/>
      <c r="J11" s="36"/>
      <c r="K11" s="66"/>
      <c r="M11" s="67"/>
      <c r="N11" s="68"/>
      <c r="O11" s="36"/>
      <c r="P11" s="66"/>
    </row>
    <row r="12" spans="1:18" ht="13" x14ac:dyDescent="0.3">
      <c r="A12" s="52" t="s">
        <v>7</v>
      </c>
      <c r="C12" s="5">
        <v>55</v>
      </c>
      <c r="D12" s="68" t="s">
        <v>219</v>
      </c>
      <c r="E12" s="88" t="s">
        <v>218</v>
      </c>
      <c r="F12" s="89">
        <v>45032</v>
      </c>
      <c r="H12" s="64"/>
      <c r="I12" s="68"/>
      <c r="J12" s="36"/>
      <c r="K12" s="66"/>
      <c r="M12" s="67">
        <v>60</v>
      </c>
      <c r="N12" s="68" t="s">
        <v>239</v>
      </c>
      <c r="O12" s="36" t="s">
        <v>218</v>
      </c>
      <c r="P12" s="11">
        <v>45375</v>
      </c>
    </row>
    <row r="13" spans="1:18" ht="13" x14ac:dyDescent="0.25">
      <c r="A13" s="52" t="s">
        <v>226</v>
      </c>
      <c r="C13" s="5"/>
      <c r="D13" s="68"/>
      <c r="E13" s="88"/>
      <c r="F13" s="89"/>
      <c r="H13" s="64">
        <v>60.5</v>
      </c>
      <c r="I13" s="68" t="s">
        <v>33</v>
      </c>
      <c r="J13" s="62" t="s">
        <v>17</v>
      </c>
      <c r="K13" s="11">
        <v>45101</v>
      </c>
      <c r="M13" s="64">
        <v>60</v>
      </c>
      <c r="N13" s="65" t="s">
        <v>239</v>
      </c>
      <c r="O13" s="87" t="s">
        <v>260</v>
      </c>
      <c r="P13" s="85">
        <v>45536</v>
      </c>
    </row>
    <row r="14" spans="1:18" ht="13" x14ac:dyDescent="0.3">
      <c r="A14" s="58" t="s">
        <v>0</v>
      </c>
      <c r="C14" s="5"/>
      <c r="D14" s="68"/>
      <c r="E14" s="36"/>
      <c r="F14" s="66"/>
      <c r="H14" s="67">
        <v>50</v>
      </c>
      <c r="I14" s="68" t="s">
        <v>33</v>
      </c>
      <c r="J14" s="36" t="s">
        <v>17</v>
      </c>
      <c r="K14" s="69">
        <v>44759</v>
      </c>
      <c r="M14" s="67">
        <v>90</v>
      </c>
      <c r="N14" s="68" t="s">
        <v>33</v>
      </c>
      <c r="O14" s="88" t="s">
        <v>307</v>
      </c>
      <c r="P14" s="89">
        <v>45871</v>
      </c>
    </row>
    <row r="15" spans="1:18" ht="13" x14ac:dyDescent="0.3">
      <c r="A15" s="58" t="s">
        <v>1</v>
      </c>
      <c r="C15" s="25"/>
      <c r="D15" s="68"/>
      <c r="E15" s="36"/>
      <c r="F15" s="66"/>
      <c r="H15" s="64"/>
      <c r="I15" s="68"/>
      <c r="J15" s="36"/>
      <c r="K15" s="66"/>
      <c r="M15" s="67"/>
      <c r="N15" s="68"/>
      <c r="O15" s="36"/>
      <c r="P15" s="66"/>
    </row>
    <row r="16" spans="1:18" s="2" customFormat="1" ht="13" customHeight="1" x14ac:dyDescent="0.25">
      <c r="A16" s="45"/>
      <c r="B16" s="45"/>
      <c r="C16" s="46"/>
      <c r="D16" s="70"/>
      <c r="E16" s="8"/>
      <c r="F16" s="49"/>
      <c r="G16" s="45"/>
      <c r="H16" s="46"/>
      <c r="I16" s="70"/>
      <c r="J16" s="8"/>
      <c r="K16" s="49"/>
      <c r="L16" s="45"/>
      <c r="M16" s="46"/>
      <c r="N16" s="70"/>
      <c r="O16" s="8"/>
      <c r="P16" s="49"/>
      <c r="R16" s="1"/>
    </row>
    <row r="17" spans="1:18" s="51" customFormat="1" ht="14.5" x14ac:dyDescent="0.35">
      <c r="A17" s="50" t="s">
        <v>27</v>
      </c>
      <c r="B17" s="8"/>
      <c r="C17" s="33" t="s">
        <v>51</v>
      </c>
      <c r="D17" s="33" t="s">
        <v>29</v>
      </c>
      <c r="E17" s="33" t="s">
        <v>30</v>
      </c>
      <c r="F17" s="37" t="s">
        <v>31</v>
      </c>
      <c r="G17" s="8"/>
      <c r="H17" s="33" t="s">
        <v>24</v>
      </c>
      <c r="I17" s="33" t="s">
        <v>29</v>
      </c>
      <c r="J17" s="33" t="s">
        <v>30</v>
      </c>
      <c r="K17" s="37" t="s">
        <v>31</v>
      </c>
      <c r="L17" s="8"/>
      <c r="M17" s="33" t="s">
        <v>52</v>
      </c>
      <c r="N17" s="33" t="s">
        <v>29</v>
      </c>
      <c r="O17" s="33" t="s">
        <v>30</v>
      </c>
      <c r="P17" s="37" t="s">
        <v>31</v>
      </c>
    </row>
    <row r="18" spans="1:18" ht="13" x14ac:dyDescent="0.25">
      <c r="A18" s="52" t="s">
        <v>12</v>
      </c>
      <c r="C18" s="53"/>
      <c r="D18" s="54"/>
      <c r="E18" s="55"/>
      <c r="F18" s="56"/>
      <c r="H18" s="53"/>
      <c r="I18" s="54"/>
      <c r="J18" s="55"/>
      <c r="K18" s="56"/>
      <c r="M18" s="53"/>
      <c r="N18" s="54"/>
      <c r="O18" s="55"/>
      <c r="P18" s="56"/>
      <c r="Q18" s="1"/>
    </row>
    <row r="19" spans="1:18" ht="13" x14ac:dyDescent="0.25">
      <c r="A19" s="58" t="s">
        <v>13</v>
      </c>
      <c r="C19" s="53"/>
      <c r="D19" s="54"/>
      <c r="E19" s="55"/>
      <c r="F19" s="56"/>
      <c r="H19" s="60">
        <v>51</v>
      </c>
      <c r="I19" s="54" t="s">
        <v>273</v>
      </c>
      <c r="J19" s="55" t="s">
        <v>289</v>
      </c>
      <c r="K19" s="56">
        <v>45801</v>
      </c>
      <c r="M19" s="53"/>
      <c r="N19" s="54"/>
      <c r="O19" s="55"/>
      <c r="P19" s="56"/>
      <c r="Q19" s="1"/>
    </row>
    <row r="20" spans="1:18" s="2" customFormat="1" ht="13" x14ac:dyDescent="0.25">
      <c r="A20" s="59" t="s">
        <v>14</v>
      </c>
      <c r="B20" s="45"/>
      <c r="C20" s="60">
        <v>45</v>
      </c>
      <c r="D20" s="61" t="s">
        <v>53</v>
      </c>
      <c r="E20" s="62" t="s">
        <v>17</v>
      </c>
      <c r="F20" s="56">
        <v>42966</v>
      </c>
      <c r="G20" s="23"/>
      <c r="H20" s="60">
        <v>100</v>
      </c>
      <c r="I20" s="61" t="s">
        <v>54</v>
      </c>
      <c r="J20" s="62" t="s">
        <v>17</v>
      </c>
      <c r="K20" s="56">
        <v>43695</v>
      </c>
      <c r="L20" s="45"/>
      <c r="M20" s="60">
        <v>62.5</v>
      </c>
      <c r="N20" s="61" t="s">
        <v>55</v>
      </c>
      <c r="O20" s="62" t="s">
        <v>56</v>
      </c>
      <c r="P20" s="56">
        <v>43187</v>
      </c>
    </row>
    <row r="21" spans="1:18" ht="13" x14ac:dyDescent="0.25">
      <c r="A21" s="58" t="s">
        <v>2</v>
      </c>
      <c r="C21" s="60">
        <v>90</v>
      </c>
      <c r="D21" s="61" t="s">
        <v>54</v>
      </c>
      <c r="E21" s="62" t="s">
        <v>19</v>
      </c>
      <c r="F21" s="56">
        <v>43429</v>
      </c>
      <c r="G21" s="23"/>
      <c r="H21" s="60">
        <v>92.5</v>
      </c>
      <c r="I21" s="61" t="s">
        <v>54</v>
      </c>
      <c r="J21" s="62" t="s">
        <v>46</v>
      </c>
      <c r="K21" s="56">
        <v>43554</v>
      </c>
      <c r="M21" s="60">
        <v>70</v>
      </c>
      <c r="N21" s="61" t="s">
        <v>57</v>
      </c>
      <c r="O21" s="62" t="s">
        <v>58</v>
      </c>
      <c r="P21" s="56">
        <v>43793</v>
      </c>
      <c r="Q21" s="1"/>
    </row>
    <row r="22" spans="1:18" ht="13" x14ac:dyDescent="0.25">
      <c r="A22" s="52" t="s">
        <v>3</v>
      </c>
      <c r="C22" s="60">
        <v>77.5</v>
      </c>
      <c r="D22" s="61" t="s">
        <v>54</v>
      </c>
      <c r="E22" s="62" t="s">
        <v>46</v>
      </c>
      <c r="F22" s="56">
        <v>43183</v>
      </c>
      <c r="G22" s="23"/>
      <c r="H22" s="60">
        <v>75</v>
      </c>
      <c r="I22" s="61" t="s">
        <v>59</v>
      </c>
      <c r="J22" s="36" t="s">
        <v>17</v>
      </c>
      <c r="K22" s="69">
        <v>44759</v>
      </c>
      <c r="M22" s="60">
        <v>75</v>
      </c>
      <c r="N22" s="61" t="s">
        <v>59</v>
      </c>
      <c r="O22" s="36" t="s">
        <v>17</v>
      </c>
      <c r="P22" s="69">
        <v>44759</v>
      </c>
      <c r="Q22" s="1"/>
    </row>
    <row r="23" spans="1:18" ht="13" x14ac:dyDescent="0.25">
      <c r="A23" s="58" t="s">
        <v>4</v>
      </c>
      <c r="C23" s="5">
        <v>65</v>
      </c>
      <c r="D23" s="9" t="s">
        <v>60</v>
      </c>
      <c r="E23" s="10" t="s">
        <v>21</v>
      </c>
      <c r="F23" s="11">
        <v>43204</v>
      </c>
      <c r="G23" s="23"/>
      <c r="H23" s="5">
        <v>87.5</v>
      </c>
      <c r="I23" s="9" t="s">
        <v>61</v>
      </c>
      <c r="J23" s="10" t="s">
        <v>48</v>
      </c>
      <c r="K23" s="11">
        <v>42455</v>
      </c>
      <c r="M23" s="5">
        <v>85</v>
      </c>
      <c r="N23" s="9" t="s">
        <v>62</v>
      </c>
      <c r="O23" s="10" t="s">
        <v>19</v>
      </c>
      <c r="P23" s="11">
        <v>43429</v>
      </c>
      <c r="Q23" s="1"/>
    </row>
    <row r="24" spans="1:18" s="2" customFormat="1" ht="13" x14ac:dyDescent="0.25">
      <c r="A24" s="59" t="s">
        <v>5</v>
      </c>
      <c r="B24" s="45"/>
      <c r="C24" s="5">
        <v>65</v>
      </c>
      <c r="D24" s="9" t="s">
        <v>63</v>
      </c>
      <c r="E24" s="10" t="s">
        <v>17</v>
      </c>
      <c r="F24" s="11">
        <v>42966</v>
      </c>
      <c r="G24" s="23"/>
      <c r="H24" s="5">
        <v>110</v>
      </c>
      <c r="I24" s="9" t="s">
        <v>64</v>
      </c>
      <c r="J24" s="10" t="s">
        <v>17</v>
      </c>
      <c r="K24" s="11">
        <v>42560</v>
      </c>
      <c r="L24" s="45"/>
      <c r="M24" s="5">
        <v>105</v>
      </c>
      <c r="N24" s="9" t="s">
        <v>308</v>
      </c>
      <c r="O24" s="10" t="s">
        <v>307</v>
      </c>
      <c r="P24" s="11">
        <v>45871</v>
      </c>
    </row>
    <row r="25" spans="1:18" ht="13" x14ac:dyDescent="0.25">
      <c r="A25" s="58" t="s">
        <v>6</v>
      </c>
      <c r="C25" s="5">
        <v>67.5</v>
      </c>
      <c r="D25" s="9" t="s">
        <v>255</v>
      </c>
      <c r="E25" s="88" t="s">
        <v>289</v>
      </c>
      <c r="F25" s="89">
        <v>45801</v>
      </c>
      <c r="G25" s="23"/>
      <c r="H25" s="5">
        <v>120</v>
      </c>
      <c r="I25" s="9" t="s">
        <v>224</v>
      </c>
      <c r="J25" s="62" t="s">
        <v>223</v>
      </c>
      <c r="K25" s="11">
        <v>44986</v>
      </c>
      <c r="M25" s="5">
        <v>120</v>
      </c>
      <c r="N25" s="9" t="s">
        <v>224</v>
      </c>
      <c r="O25" s="62" t="s">
        <v>223</v>
      </c>
      <c r="P25" s="11">
        <v>44986</v>
      </c>
      <c r="Q25" s="1"/>
    </row>
    <row r="26" spans="1:18" ht="13" x14ac:dyDescent="0.25">
      <c r="A26" s="52" t="s">
        <v>7</v>
      </c>
      <c r="C26" s="5">
        <v>70</v>
      </c>
      <c r="D26" s="9" t="s">
        <v>66</v>
      </c>
      <c r="E26" s="10" t="s">
        <v>56</v>
      </c>
      <c r="F26" s="11">
        <v>42910</v>
      </c>
      <c r="G26" s="23"/>
      <c r="H26" s="5">
        <v>110</v>
      </c>
      <c r="I26" s="9" t="s">
        <v>316</v>
      </c>
      <c r="J26" s="14" t="s">
        <v>100</v>
      </c>
      <c r="K26" s="41">
        <v>46320</v>
      </c>
      <c r="M26" s="5">
        <v>105</v>
      </c>
      <c r="N26" s="9" t="s">
        <v>67</v>
      </c>
      <c r="O26" s="14" t="s">
        <v>100</v>
      </c>
      <c r="P26" s="41">
        <v>46320</v>
      </c>
      <c r="Q26" s="1"/>
    </row>
    <row r="27" spans="1:18" ht="13" x14ac:dyDescent="0.25">
      <c r="A27" s="52" t="s">
        <v>226</v>
      </c>
      <c r="C27" s="5"/>
      <c r="D27" s="9"/>
      <c r="E27" s="10"/>
      <c r="F27" s="11"/>
      <c r="G27" s="23"/>
      <c r="H27" s="5">
        <v>65</v>
      </c>
      <c r="I27" s="9" t="s">
        <v>291</v>
      </c>
      <c r="J27" s="55" t="s">
        <v>289</v>
      </c>
      <c r="K27" s="56">
        <v>45801</v>
      </c>
      <c r="M27" s="5"/>
      <c r="N27" s="9"/>
      <c r="O27" s="88"/>
      <c r="P27" s="89"/>
      <c r="Q27" s="1"/>
    </row>
    <row r="28" spans="1:18" ht="13" x14ac:dyDescent="0.25">
      <c r="A28" s="58" t="s">
        <v>0</v>
      </c>
      <c r="C28" s="25"/>
      <c r="D28" s="68"/>
      <c r="E28" s="36"/>
      <c r="F28" s="66"/>
      <c r="H28" s="5">
        <v>95</v>
      </c>
      <c r="I28" s="9" t="s">
        <v>291</v>
      </c>
      <c r="J28" s="14" t="s">
        <v>100</v>
      </c>
      <c r="K28" s="41">
        <v>46320</v>
      </c>
      <c r="M28" s="25"/>
      <c r="N28" s="65"/>
      <c r="O28" s="36"/>
      <c r="P28" s="71"/>
      <c r="Q28" s="1"/>
    </row>
    <row r="29" spans="1:18" x14ac:dyDescent="0.25">
      <c r="A29" s="58" t="s">
        <v>1</v>
      </c>
      <c r="C29" s="25"/>
      <c r="D29" s="68"/>
      <c r="E29" s="36"/>
      <c r="F29" s="66"/>
      <c r="H29" s="25"/>
      <c r="I29" s="65"/>
      <c r="J29" s="36"/>
      <c r="K29" s="66"/>
      <c r="M29" s="25"/>
      <c r="N29" s="65"/>
      <c r="O29" s="36"/>
      <c r="P29" s="66"/>
      <c r="Q29" s="1"/>
    </row>
    <row r="30" spans="1:18" s="2" customFormat="1" ht="13" customHeight="1" x14ac:dyDescent="0.25">
      <c r="A30" s="45"/>
      <c r="B30" s="45"/>
      <c r="C30" s="46"/>
      <c r="D30" s="70"/>
      <c r="E30" s="8"/>
      <c r="F30" s="49"/>
      <c r="G30" s="45"/>
      <c r="H30" s="46"/>
      <c r="I30" s="70"/>
      <c r="J30" s="8"/>
      <c r="K30" s="49"/>
      <c r="L30" s="45"/>
      <c r="M30" s="46"/>
      <c r="N30" s="70"/>
      <c r="O30" s="8"/>
      <c r="P30" s="49"/>
      <c r="R30" s="1"/>
    </row>
    <row r="31" spans="1:18" s="51" customFormat="1" ht="14.5" x14ac:dyDescent="0.35">
      <c r="A31" s="50" t="s">
        <v>27</v>
      </c>
      <c r="B31" s="8"/>
      <c r="C31" s="33" t="s">
        <v>68</v>
      </c>
      <c r="D31" s="33" t="s">
        <v>29</v>
      </c>
      <c r="E31" s="33" t="s">
        <v>30</v>
      </c>
      <c r="F31" s="37" t="s">
        <v>31</v>
      </c>
      <c r="G31" s="8"/>
      <c r="H31" s="33" t="s">
        <v>69</v>
      </c>
      <c r="I31" s="33" t="s">
        <v>29</v>
      </c>
      <c r="J31" s="33" t="s">
        <v>30</v>
      </c>
      <c r="K31" s="37" t="s">
        <v>31</v>
      </c>
      <c r="L31" s="8"/>
      <c r="M31" s="33" t="s">
        <v>70</v>
      </c>
      <c r="N31" s="33" t="s">
        <v>29</v>
      </c>
      <c r="O31" s="33" t="s">
        <v>30</v>
      </c>
      <c r="P31" s="37" t="s">
        <v>31</v>
      </c>
      <c r="Q31" s="22"/>
    </row>
    <row r="32" spans="1:18" ht="13" x14ac:dyDescent="0.25">
      <c r="A32" s="52" t="s">
        <v>12</v>
      </c>
      <c r="C32" s="53"/>
      <c r="D32" s="54"/>
      <c r="E32" s="55"/>
      <c r="F32" s="56"/>
      <c r="H32" s="57"/>
      <c r="I32" s="54"/>
      <c r="J32" s="55"/>
      <c r="K32" s="56"/>
      <c r="M32" s="53"/>
      <c r="N32" s="54"/>
      <c r="O32" s="55"/>
      <c r="P32" s="56"/>
    </row>
    <row r="33" spans="1:18" ht="13" x14ac:dyDescent="0.25">
      <c r="A33" s="58" t="s">
        <v>13</v>
      </c>
      <c r="C33" s="53"/>
      <c r="D33" s="54"/>
      <c r="E33" s="55"/>
      <c r="F33" s="56"/>
      <c r="H33" s="57"/>
      <c r="I33" s="54"/>
      <c r="J33" s="55"/>
      <c r="K33" s="56"/>
      <c r="M33" s="53"/>
      <c r="N33" s="54"/>
      <c r="O33" s="55"/>
      <c r="P33" s="56"/>
    </row>
    <row r="34" spans="1:18" s="2" customFormat="1" ht="13" x14ac:dyDescent="0.25">
      <c r="A34" s="59" t="s">
        <v>14</v>
      </c>
      <c r="B34" s="45"/>
      <c r="C34" s="60">
        <v>80</v>
      </c>
      <c r="D34" s="61" t="s">
        <v>71</v>
      </c>
      <c r="E34" s="62" t="s">
        <v>21</v>
      </c>
      <c r="F34" s="56">
        <v>43561</v>
      </c>
      <c r="G34" s="23"/>
      <c r="H34" s="57"/>
      <c r="I34" s="61"/>
      <c r="J34" s="62"/>
      <c r="K34" s="56"/>
      <c r="L34" s="45"/>
      <c r="M34" s="60">
        <v>62.5</v>
      </c>
      <c r="N34" s="61" t="s">
        <v>72</v>
      </c>
      <c r="O34" s="62" t="s">
        <v>17</v>
      </c>
      <c r="P34" s="56">
        <v>43331</v>
      </c>
      <c r="R34" s="1"/>
    </row>
    <row r="35" spans="1:18" ht="13" x14ac:dyDescent="0.25">
      <c r="A35" s="58" t="s">
        <v>2</v>
      </c>
      <c r="C35" s="60"/>
      <c r="D35" s="61"/>
      <c r="E35" s="62"/>
      <c r="F35" s="56"/>
      <c r="G35" s="23"/>
      <c r="H35" s="57">
        <v>75</v>
      </c>
      <c r="I35" s="61" t="s">
        <v>302</v>
      </c>
      <c r="J35" s="62" t="s">
        <v>303</v>
      </c>
      <c r="K35" s="56">
        <v>45858</v>
      </c>
      <c r="M35" s="60"/>
      <c r="N35" s="61"/>
      <c r="O35" s="62"/>
      <c r="P35" s="56"/>
    </row>
    <row r="36" spans="1:18" ht="13" x14ac:dyDescent="0.25">
      <c r="A36" s="52" t="s">
        <v>3</v>
      </c>
      <c r="C36" s="60">
        <v>80</v>
      </c>
      <c r="D36" s="61" t="s">
        <v>73</v>
      </c>
      <c r="E36" s="62" t="s">
        <v>74</v>
      </c>
      <c r="F36" s="56">
        <v>43632</v>
      </c>
      <c r="G36" s="23"/>
      <c r="H36" s="57">
        <v>50</v>
      </c>
      <c r="I36" s="61" t="s">
        <v>75</v>
      </c>
      <c r="J36" s="62" t="s">
        <v>17</v>
      </c>
      <c r="K36" s="56">
        <v>43331</v>
      </c>
      <c r="M36" s="60">
        <v>50</v>
      </c>
      <c r="N36" s="61" t="s">
        <v>76</v>
      </c>
      <c r="O36" s="10" t="s">
        <v>17</v>
      </c>
      <c r="P36" s="56">
        <v>44480</v>
      </c>
    </row>
    <row r="37" spans="1:18" ht="13" x14ac:dyDescent="0.25">
      <c r="A37" s="58" t="s">
        <v>4</v>
      </c>
      <c r="C37" s="5">
        <v>80</v>
      </c>
      <c r="D37" s="9" t="s">
        <v>288</v>
      </c>
      <c r="E37" s="10" t="s">
        <v>289</v>
      </c>
      <c r="F37" s="11">
        <v>45801</v>
      </c>
      <c r="G37" s="23"/>
      <c r="H37" s="63">
        <v>72.5</v>
      </c>
      <c r="I37" s="9" t="s">
        <v>290</v>
      </c>
      <c r="J37" s="10" t="s">
        <v>289</v>
      </c>
      <c r="K37" s="11">
        <v>45801</v>
      </c>
      <c r="M37" s="5">
        <v>52.5</v>
      </c>
      <c r="N37" s="9" t="s">
        <v>77</v>
      </c>
      <c r="O37" s="10" t="s">
        <v>17</v>
      </c>
      <c r="P37" s="11">
        <v>43331</v>
      </c>
    </row>
    <row r="38" spans="1:18" s="2" customFormat="1" ht="13" x14ac:dyDescent="0.25">
      <c r="A38" s="59" t="s">
        <v>5</v>
      </c>
      <c r="B38" s="45"/>
      <c r="C38" s="5">
        <v>57.5</v>
      </c>
      <c r="D38" t="s">
        <v>78</v>
      </c>
      <c r="E38" s="10" t="s">
        <v>35</v>
      </c>
      <c r="F38" s="11">
        <v>44513</v>
      </c>
      <c r="G38" s="23"/>
      <c r="H38" s="63">
        <v>92.5</v>
      </c>
      <c r="I38" s="9" t="s">
        <v>79</v>
      </c>
      <c r="J38" s="62" t="s">
        <v>80</v>
      </c>
      <c r="K38" s="11">
        <v>44255</v>
      </c>
      <c r="L38" s="45"/>
      <c r="M38" s="5">
        <v>72.5</v>
      </c>
      <c r="N38" s="9" t="s">
        <v>81</v>
      </c>
      <c r="O38" s="10" t="s">
        <v>17</v>
      </c>
      <c r="P38" s="56">
        <v>44480</v>
      </c>
      <c r="R38" s="1"/>
    </row>
    <row r="39" spans="1:18" ht="13" x14ac:dyDescent="0.25">
      <c r="A39" s="58" t="s">
        <v>6</v>
      </c>
      <c r="C39" s="5">
        <v>102.5</v>
      </c>
      <c r="D39" s="9" t="s">
        <v>65</v>
      </c>
      <c r="E39" s="62" t="s">
        <v>17</v>
      </c>
      <c r="F39" s="11">
        <v>44178</v>
      </c>
      <c r="G39" s="23"/>
      <c r="H39" s="63">
        <v>100</v>
      </c>
      <c r="I39" s="9" t="s">
        <v>79</v>
      </c>
      <c r="J39" s="62" t="s">
        <v>17</v>
      </c>
      <c r="K39" s="11">
        <v>44178</v>
      </c>
      <c r="M39" s="5"/>
      <c r="N39" s="9"/>
      <c r="O39" s="10"/>
      <c r="P39" s="11"/>
    </row>
    <row r="40" spans="1:18" ht="13" x14ac:dyDescent="0.3">
      <c r="A40" s="52" t="s">
        <v>7</v>
      </c>
      <c r="C40" s="5"/>
      <c r="D40" s="9"/>
      <c r="E40" s="10"/>
      <c r="F40" s="11"/>
      <c r="H40" s="43">
        <v>60</v>
      </c>
      <c r="I40" s="65" t="s">
        <v>254</v>
      </c>
      <c r="J40" s="88" t="s">
        <v>17</v>
      </c>
      <c r="K40" s="89">
        <v>45466</v>
      </c>
      <c r="M40" s="5"/>
      <c r="N40" s="68"/>
      <c r="O40" s="36"/>
      <c r="P40" s="66"/>
    </row>
    <row r="41" spans="1:18" ht="13" x14ac:dyDescent="0.3">
      <c r="A41" s="52" t="s">
        <v>226</v>
      </c>
      <c r="C41" s="5"/>
      <c r="D41" s="9"/>
      <c r="E41" s="10"/>
      <c r="F41" s="11"/>
      <c r="H41" s="43">
        <v>87.5</v>
      </c>
      <c r="I41" s="68" t="s">
        <v>84</v>
      </c>
      <c r="J41" s="62" t="s">
        <v>17</v>
      </c>
      <c r="K41" s="11">
        <v>45101</v>
      </c>
      <c r="M41" s="5">
        <v>52.58</v>
      </c>
      <c r="N41" s="9" t="s">
        <v>259</v>
      </c>
      <c r="O41" s="88" t="s">
        <v>114</v>
      </c>
      <c r="P41" s="89">
        <v>45536</v>
      </c>
    </row>
    <row r="42" spans="1:18" ht="13" x14ac:dyDescent="0.3">
      <c r="A42" s="58" t="s">
        <v>0</v>
      </c>
      <c r="C42" s="5">
        <v>72.5</v>
      </c>
      <c r="D42" s="9" t="s">
        <v>82</v>
      </c>
      <c r="E42" s="10" t="s">
        <v>83</v>
      </c>
      <c r="F42" s="11">
        <v>43239</v>
      </c>
      <c r="H42" s="67">
        <v>87</v>
      </c>
      <c r="I42" s="68" t="s">
        <v>84</v>
      </c>
      <c r="J42" s="13" t="s">
        <v>158</v>
      </c>
      <c r="K42" s="11">
        <v>44814</v>
      </c>
      <c r="M42" s="25"/>
      <c r="N42" s="68"/>
      <c r="O42" s="13"/>
      <c r="P42" s="14"/>
    </row>
    <row r="43" spans="1:18" ht="13" x14ac:dyDescent="0.3">
      <c r="A43" s="58" t="s">
        <v>1</v>
      </c>
      <c r="C43" s="5">
        <v>65</v>
      </c>
      <c r="D43" s="9" t="s">
        <v>85</v>
      </c>
      <c r="E43" s="10" t="s">
        <v>17</v>
      </c>
      <c r="F43" s="11">
        <v>41503</v>
      </c>
      <c r="H43" s="67"/>
      <c r="I43" s="65"/>
      <c r="J43" s="36"/>
      <c r="K43" s="66"/>
      <c r="M43" s="72"/>
      <c r="N43" s="65"/>
      <c r="O43" s="13"/>
      <c r="P43" s="14"/>
    </row>
    <row r="44" spans="1:18" s="2" customFormat="1" ht="13" customHeight="1" x14ac:dyDescent="0.25">
      <c r="A44" s="45"/>
      <c r="B44" s="45"/>
      <c r="C44" s="46"/>
      <c r="D44" s="70"/>
      <c r="E44" s="8"/>
      <c r="F44" s="49"/>
      <c r="G44" s="45"/>
      <c r="H44" s="46"/>
      <c r="I44" s="70"/>
      <c r="J44" s="8"/>
      <c r="K44" s="49"/>
      <c r="L44" s="45"/>
      <c r="M44" s="46"/>
      <c r="N44" s="70"/>
      <c r="O44" s="8"/>
      <c r="P44" s="49"/>
      <c r="R44" s="1"/>
    </row>
    <row r="45" spans="1:18" s="51" customFormat="1" ht="14.5" x14ac:dyDescent="0.35">
      <c r="A45" s="50" t="s">
        <v>27</v>
      </c>
      <c r="B45" s="8"/>
      <c r="C45" s="33" t="s">
        <v>86</v>
      </c>
      <c r="D45" s="33" t="s">
        <v>29</v>
      </c>
      <c r="E45" s="33" t="s">
        <v>30</v>
      </c>
      <c r="F45" s="37" t="s">
        <v>31</v>
      </c>
      <c r="G45" s="8"/>
      <c r="H45" s="33" t="s">
        <v>87</v>
      </c>
      <c r="I45" s="33" t="s">
        <v>29</v>
      </c>
      <c r="J45" s="33" t="s">
        <v>30</v>
      </c>
      <c r="K45" s="37" t="s">
        <v>31</v>
      </c>
      <c r="L45" s="8"/>
      <c r="M45" s="33" t="s">
        <v>88</v>
      </c>
      <c r="N45" s="33" t="s">
        <v>29</v>
      </c>
      <c r="O45" s="33" t="s">
        <v>30</v>
      </c>
      <c r="P45" s="37" t="s">
        <v>31</v>
      </c>
      <c r="Q45" s="22"/>
    </row>
    <row r="46" spans="1:18" ht="13" x14ac:dyDescent="0.25">
      <c r="A46" s="52" t="s">
        <v>12</v>
      </c>
      <c r="C46" s="53"/>
      <c r="D46" s="54"/>
      <c r="E46" s="55"/>
      <c r="F46" s="56"/>
      <c r="H46" s="53"/>
      <c r="I46" s="54"/>
      <c r="J46" s="55"/>
      <c r="K46" s="56"/>
      <c r="M46" s="5"/>
      <c r="N46" s="68"/>
      <c r="O46" s="36"/>
      <c r="P46" s="66"/>
      <c r="R46" s="2"/>
    </row>
    <row r="47" spans="1:18" ht="13" x14ac:dyDescent="0.25">
      <c r="A47" s="58" t="s">
        <v>13</v>
      </c>
      <c r="C47" s="53"/>
      <c r="D47" s="54"/>
      <c r="E47" s="55"/>
      <c r="F47" s="56"/>
      <c r="H47" s="53"/>
      <c r="I47" s="54"/>
      <c r="J47" s="55"/>
      <c r="K47" s="56"/>
      <c r="M47" s="5"/>
      <c r="N47" s="68"/>
      <c r="O47" s="13"/>
      <c r="P47" s="14"/>
      <c r="R47" s="2"/>
    </row>
    <row r="48" spans="1:18" s="2" customFormat="1" ht="13" x14ac:dyDescent="0.25">
      <c r="A48" s="59" t="s">
        <v>14</v>
      </c>
      <c r="B48" s="45"/>
      <c r="C48" s="60"/>
      <c r="D48" s="61"/>
      <c r="E48" s="62"/>
      <c r="F48" s="56"/>
      <c r="G48" s="45"/>
      <c r="H48" s="60">
        <v>50</v>
      </c>
      <c r="I48" s="61" t="s">
        <v>253</v>
      </c>
      <c r="J48" s="14" t="s">
        <v>100</v>
      </c>
      <c r="K48" s="41">
        <v>46320</v>
      </c>
      <c r="L48" s="45"/>
      <c r="M48" s="5"/>
      <c r="N48" s="68"/>
      <c r="O48" s="36"/>
      <c r="P48" s="66"/>
    </row>
    <row r="49" spans="1:18" ht="13" x14ac:dyDescent="0.25">
      <c r="A49" s="58" t="s">
        <v>2</v>
      </c>
      <c r="C49" s="60">
        <v>45</v>
      </c>
      <c r="D49" s="61" t="s">
        <v>89</v>
      </c>
      <c r="E49" s="62" t="s">
        <v>83</v>
      </c>
      <c r="F49" s="56">
        <v>43610</v>
      </c>
      <c r="H49" s="60">
        <v>64</v>
      </c>
      <c r="I49" s="61" t="s">
        <v>253</v>
      </c>
      <c r="J49" s="88" t="s">
        <v>218</v>
      </c>
      <c r="K49" s="89">
        <v>45739</v>
      </c>
      <c r="M49" s="5"/>
      <c r="N49" s="65"/>
      <c r="O49" s="36"/>
      <c r="P49" s="66"/>
      <c r="R49" s="2"/>
    </row>
    <row r="50" spans="1:18" ht="13" x14ac:dyDescent="0.25">
      <c r="A50" s="52" t="s">
        <v>3</v>
      </c>
      <c r="C50" s="60"/>
      <c r="D50" s="61"/>
      <c r="E50" s="62"/>
      <c r="F50" s="56"/>
      <c r="H50" s="60">
        <v>62.5</v>
      </c>
      <c r="I50" s="9" t="s">
        <v>235</v>
      </c>
      <c r="J50" s="88" t="s">
        <v>21</v>
      </c>
      <c r="K50" s="89">
        <v>45403</v>
      </c>
      <c r="L50" s="23"/>
      <c r="M50" s="5"/>
      <c r="N50" s="65"/>
      <c r="O50" s="36"/>
      <c r="P50" s="66"/>
      <c r="R50" s="2"/>
    </row>
    <row r="51" spans="1:18" ht="13" x14ac:dyDescent="0.25">
      <c r="A51" s="58" t="s">
        <v>4</v>
      </c>
      <c r="C51" s="5">
        <v>85</v>
      </c>
      <c r="D51" s="9" t="s">
        <v>215</v>
      </c>
      <c r="E51" s="10" t="s">
        <v>100</v>
      </c>
      <c r="F51" s="11">
        <v>45221</v>
      </c>
      <c r="H51" s="5">
        <v>67</v>
      </c>
      <c r="I51" s="9" t="s">
        <v>235</v>
      </c>
      <c r="J51" s="88" t="s">
        <v>17</v>
      </c>
      <c r="K51" s="89">
        <v>45466</v>
      </c>
      <c r="L51" s="23"/>
      <c r="M51" s="5"/>
      <c r="N51" s="68"/>
      <c r="O51" s="13"/>
      <c r="P51" s="14"/>
      <c r="R51" s="2"/>
    </row>
    <row r="52" spans="1:18" s="2" customFormat="1" ht="13" x14ac:dyDescent="0.25">
      <c r="A52" s="59" t="s">
        <v>5</v>
      </c>
      <c r="B52" s="45"/>
      <c r="C52" s="5">
        <v>95</v>
      </c>
      <c r="D52" s="9" t="s">
        <v>215</v>
      </c>
      <c r="E52" s="88" t="s">
        <v>17</v>
      </c>
      <c r="F52" s="89">
        <v>45466</v>
      </c>
      <c r="G52" s="45"/>
      <c r="H52" s="5">
        <v>85</v>
      </c>
      <c r="I52" s="9" t="s">
        <v>225</v>
      </c>
      <c r="J52" s="14" t="s">
        <v>100</v>
      </c>
      <c r="K52" s="41">
        <v>46320</v>
      </c>
      <c r="L52" s="23"/>
      <c r="M52" s="5">
        <v>55</v>
      </c>
      <c r="N52" s="65" t="s">
        <v>237</v>
      </c>
      <c r="O52" s="55" t="s">
        <v>80</v>
      </c>
      <c r="P52" s="41">
        <v>45346</v>
      </c>
    </row>
    <row r="53" spans="1:18" ht="13" x14ac:dyDescent="0.25">
      <c r="A53" s="58" t="s">
        <v>6</v>
      </c>
      <c r="C53" s="5">
        <v>85</v>
      </c>
      <c r="D53" s="9" t="s">
        <v>90</v>
      </c>
      <c r="E53" s="10" t="s">
        <v>91</v>
      </c>
      <c r="F53" s="11">
        <v>43813</v>
      </c>
      <c r="H53" s="25"/>
      <c r="I53" s="65"/>
      <c r="J53" s="13"/>
      <c r="K53" s="14"/>
      <c r="L53" s="23"/>
      <c r="M53" s="5"/>
      <c r="N53" s="65"/>
      <c r="O53" s="36"/>
      <c r="P53" s="66"/>
      <c r="R53" s="2"/>
    </row>
    <row r="54" spans="1:18" ht="13" x14ac:dyDescent="0.25">
      <c r="A54" s="52" t="s">
        <v>7</v>
      </c>
      <c r="C54" s="25"/>
      <c r="D54" s="65"/>
      <c r="E54" s="36"/>
      <c r="F54" s="66"/>
      <c r="H54" s="25"/>
      <c r="I54" s="65"/>
      <c r="J54" s="13"/>
      <c r="K54" s="14"/>
      <c r="L54" s="23"/>
      <c r="M54" s="5"/>
      <c r="N54" s="65"/>
      <c r="O54" s="36"/>
      <c r="P54" s="66"/>
    </row>
    <row r="55" spans="1:18" ht="13" x14ac:dyDescent="0.25">
      <c r="A55" s="58" t="s">
        <v>0</v>
      </c>
      <c r="C55" s="25"/>
      <c r="D55" s="65"/>
      <c r="E55" s="36"/>
      <c r="F55" s="66"/>
      <c r="H55" s="25"/>
      <c r="I55" s="68"/>
      <c r="J55" s="36"/>
      <c r="K55" s="66"/>
      <c r="M55" s="5"/>
      <c r="N55" s="68"/>
      <c r="O55" s="36"/>
      <c r="P55" s="66"/>
    </row>
    <row r="56" spans="1:18" ht="13" x14ac:dyDescent="0.25">
      <c r="A56" s="58" t="s">
        <v>1</v>
      </c>
      <c r="C56" s="25"/>
      <c r="D56" s="65"/>
      <c r="E56" s="36"/>
      <c r="F56" s="66"/>
      <c r="H56" s="25"/>
      <c r="I56" s="68"/>
      <c r="J56" s="36"/>
      <c r="K56" s="66"/>
      <c r="M56" s="5"/>
      <c r="N56" s="68"/>
      <c r="O56" s="36"/>
      <c r="P56" s="66"/>
    </row>
    <row r="57" spans="1:18" s="2" customFormat="1" ht="13" customHeight="1" x14ac:dyDescent="0.25">
      <c r="A57" s="45"/>
      <c r="B57" s="45"/>
      <c r="C57" s="46"/>
      <c r="D57" s="70"/>
      <c r="E57" s="8"/>
      <c r="F57" s="49"/>
      <c r="G57" s="45"/>
      <c r="H57" s="46"/>
      <c r="I57" s="70"/>
      <c r="J57" s="8"/>
      <c r="K57" s="49"/>
      <c r="L57" s="45"/>
      <c r="M57" s="46"/>
      <c r="N57" s="70"/>
      <c r="O57" s="8"/>
      <c r="P57" s="49"/>
      <c r="R57" s="1"/>
    </row>
    <row r="58" spans="1:18" s="51" customFormat="1" ht="14.5" x14ac:dyDescent="0.35">
      <c r="A58" s="50" t="s">
        <v>27</v>
      </c>
      <c r="B58" s="8"/>
      <c r="C58" s="33" t="s">
        <v>92</v>
      </c>
      <c r="D58" s="33" t="s">
        <v>29</v>
      </c>
      <c r="E58" s="33" t="s">
        <v>30</v>
      </c>
      <c r="F58" s="37" t="s">
        <v>31</v>
      </c>
      <c r="G58" s="8"/>
      <c r="H58" s="33" t="s">
        <v>93</v>
      </c>
      <c r="I58" s="33" t="s">
        <v>29</v>
      </c>
      <c r="J58" s="33" t="s">
        <v>30</v>
      </c>
      <c r="K58" s="37" t="s">
        <v>31</v>
      </c>
      <c r="L58" s="8"/>
      <c r="M58" s="33" t="s">
        <v>94</v>
      </c>
      <c r="N58" s="33" t="s">
        <v>29</v>
      </c>
      <c r="O58" s="33" t="s">
        <v>30</v>
      </c>
      <c r="P58" s="37" t="s">
        <v>31</v>
      </c>
      <c r="Q58" s="22"/>
    </row>
    <row r="59" spans="1:18" x14ac:dyDescent="0.25">
      <c r="A59" s="52" t="s">
        <v>12</v>
      </c>
      <c r="C59" s="25"/>
      <c r="D59" s="68"/>
      <c r="E59" s="36"/>
      <c r="F59" s="66"/>
      <c r="H59" s="25"/>
      <c r="I59" s="68"/>
      <c r="J59" s="36"/>
      <c r="K59" s="66"/>
      <c r="M59" s="25"/>
      <c r="N59" s="68"/>
      <c r="O59" s="36"/>
      <c r="P59" s="66"/>
    </row>
    <row r="60" spans="1:18" x14ac:dyDescent="0.25">
      <c r="A60" s="58" t="s">
        <v>13</v>
      </c>
      <c r="C60" s="25"/>
      <c r="D60" s="68"/>
      <c r="E60" s="36"/>
      <c r="F60" s="66"/>
      <c r="H60" s="25"/>
      <c r="I60" s="68"/>
      <c r="J60" s="36"/>
      <c r="K60" s="66"/>
      <c r="M60" s="25"/>
      <c r="N60" s="68"/>
      <c r="O60" s="36"/>
      <c r="P60" s="66"/>
    </row>
    <row r="61" spans="1:18" s="2" customFormat="1" x14ac:dyDescent="0.25">
      <c r="A61" s="59" t="s">
        <v>14</v>
      </c>
      <c r="B61" s="45"/>
      <c r="C61" s="25"/>
      <c r="D61" s="68"/>
      <c r="E61" s="36"/>
      <c r="F61" s="66"/>
      <c r="G61" s="45"/>
      <c r="H61" s="25"/>
      <c r="I61" s="68"/>
      <c r="J61" s="36"/>
      <c r="K61" s="66"/>
      <c r="L61" s="45"/>
      <c r="M61" s="25"/>
      <c r="N61" s="68"/>
      <c r="O61" s="36"/>
      <c r="P61" s="66"/>
      <c r="R61" s="1"/>
    </row>
    <row r="62" spans="1:18" x14ac:dyDescent="0.25">
      <c r="A62" s="58" t="s">
        <v>2</v>
      </c>
      <c r="C62" s="25"/>
      <c r="D62" s="68"/>
      <c r="E62" s="36"/>
      <c r="F62" s="66"/>
      <c r="H62" s="25"/>
      <c r="I62" s="68"/>
      <c r="J62" s="36"/>
      <c r="K62" s="66"/>
      <c r="M62" s="25"/>
      <c r="N62" s="68"/>
      <c r="O62" s="36"/>
      <c r="P62" s="66"/>
    </row>
    <row r="63" spans="1:18" ht="14.5" x14ac:dyDescent="0.35">
      <c r="A63" s="52" t="s">
        <v>3</v>
      </c>
      <c r="C63" s="73">
        <v>47</v>
      </c>
      <c r="D63" s="68" t="s">
        <v>95</v>
      </c>
      <c r="E63" s="13" t="s">
        <v>158</v>
      </c>
      <c r="F63" s="11">
        <v>44814</v>
      </c>
      <c r="H63" s="25"/>
      <c r="I63" s="68"/>
      <c r="J63" s="36"/>
      <c r="K63" s="66"/>
      <c r="M63" s="25"/>
      <c r="N63" s="68"/>
      <c r="O63" s="36"/>
      <c r="P63" s="66"/>
    </row>
    <row r="64" spans="1:18" x14ac:dyDescent="0.25">
      <c r="A64" s="58" t="s">
        <v>4</v>
      </c>
      <c r="C64" s="25"/>
      <c r="D64" s="68"/>
      <c r="E64" s="36"/>
      <c r="F64" s="66"/>
      <c r="H64" s="25"/>
      <c r="I64" s="68"/>
      <c r="J64" s="36"/>
      <c r="K64" s="66"/>
      <c r="M64" s="25"/>
      <c r="N64" s="68"/>
      <c r="O64" s="36"/>
      <c r="P64" s="66"/>
    </row>
    <row r="65" spans="1:18" s="2" customFormat="1" x14ac:dyDescent="0.25">
      <c r="A65" s="59" t="s">
        <v>5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25"/>
      <c r="N65" s="68"/>
      <c r="O65" s="36"/>
      <c r="P65" s="66"/>
      <c r="R65" s="1"/>
    </row>
    <row r="66" spans="1:18" x14ac:dyDescent="0.25">
      <c r="A66" s="58" t="s">
        <v>6</v>
      </c>
      <c r="C66" s="25"/>
      <c r="D66" s="68"/>
      <c r="E66" s="36"/>
      <c r="F66" s="66"/>
      <c r="H66" s="25"/>
      <c r="I66" s="68"/>
      <c r="J66" s="36"/>
      <c r="K66" s="66"/>
      <c r="M66" s="25"/>
      <c r="N66" s="68"/>
      <c r="O66" s="36"/>
      <c r="P66" s="66"/>
    </row>
    <row r="67" spans="1:18" x14ac:dyDescent="0.25">
      <c r="A67" s="52" t="s">
        <v>7</v>
      </c>
      <c r="C67" s="25"/>
      <c r="D67" s="68"/>
      <c r="E67" s="36"/>
      <c r="F67" s="66"/>
      <c r="H67" s="25"/>
      <c r="I67" s="68"/>
      <c r="J67" s="36"/>
      <c r="K67" s="66"/>
      <c r="M67" s="25"/>
      <c r="N67" s="68"/>
      <c r="O67" s="36"/>
      <c r="P67" s="66"/>
    </row>
    <row r="68" spans="1:18" x14ac:dyDescent="0.25">
      <c r="A68" s="58" t="s">
        <v>0</v>
      </c>
      <c r="C68" s="25"/>
      <c r="D68" s="68"/>
      <c r="E68" s="36"/>
      <c r="F68" s="66"/>
      <c r="H68" s="25"/>
      <c r="I68" s="68"/>
      <c r="J68" s="36"/>
      <c r="K68" s="66"/>
      <c r="M68" s="25"/>
      <c r="N68" s="68"/>
      <c r="O68" s="36"/>
      <c r="P68" s="66"/>
    </row>
    <row r="69" spans="1:18" x14ac:dyDescent="0.25">
      <c r="A69" s="58" t="s">
        <v>1</v>
      </c>
      <c r="C69" s="25"/>
      <c r="D69" s="68"/>
      <c r="E69" s="36"/>
      <c r="F69" s="66"/>
      <c r="H69" s="25"/>
      <c r="I69" s="68"/>
      <c r="J69" s="36"/>
      <c r="K69" s="66"/>
      <c r="M69" s="25"/>
      <c r="N69" s="68"/>
      <c r="O69" s="36"/>
      <c r="P69" s="66"/>
    </row>
    <row r="70" spans="1:18" s="2" customFormat="1" ht="13" customHeight="1" x14ac:dyDescent="0.25">
      <c r="A70" s="23"/>
      <c r="B70" s="45"/>
      <c r="C70" s="4"/>
      <c r="D70" s="17"/>
      <c r="E70" s="16"/>
      <c r="F70" s="18"/>
      <c r="G70" s="45"/>
      <c r="H70" s="4"/>
      <c r="I70" s="17"/>
      <c r="J70" s="16"/>
      <c r="K70" s="18"/>
      <c r="L70" s="45"/>
      <c r="M70" s="4"/>
      <c r="N70" s="17"/>
      <c r="O70" s="16"/>
      <c r="P70" s="18"/>
      <c r="R70" s="1"/>
    </row>
    <row r="71" spans="1:18" x14ac:dyDescent="0.25">
      <c r="A71" s="31"/>
    </row>
    <row r="75" spans="1:18" ht="10.5" customHeight="1" x14ac:dyDescent="0.25"/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2"/>
  <sheetViews>
    <sheetView topLeftCell="A4" workbookViewId="0">
      <selection activeCell="A23" sqref="A23:XFD23"/>
    </sheetView>
  </sheetViews>
  <sheetFormatPr defaultColWidth="9.1796875" defaultRowHeight="12.5" x14ac:dyDescent="0.25"/>
  <cols>
    <col min="1" max="1" width="10.81640625" style="15" customWidth="1"/>
    <col min="2" max="2" width="1.81640625" style="51" customWidth="1"/>
    <col min="3" max="3" width="7.54296875" style="16" bestFit="1" customWidth="1"/>
    <col min="4" max="4" width="15.1796875" style="16" bestFit="1" customWidth="1"/>
    <col min="5" max="5" width="8.81640625" style="16" bestFit="1" customWidth="1"/>
    <col min="6" max="6" width="10.1796875" style="18" bestFit="1" customWidth="1"/>
    <col min="7" max="7" width="1.81640625" style="15" customWidth="1"/>
    <col min="8" max="8" width="6.81640625" style="16" customWidth="1"/>
    <col min="9" max="9" width="25.81640625" style="16" bestFit="1" customWidth="1"/>
    <col min="10" max="10" width="13.81640625" style="16" bestFit="1" customWidth="1"/>
    <col min="11" max="11" width="10.1796875" style="18" bestFit="1" customWidth="1"/>
    <col min="12" max="12" width="1.81640625" style="15" customWidth="1"/>
    <col min="13" max="13" width="11.54296875" style="16" bestFit="1" customWidth="1"/>
    <col min="14" max="14" width="14.54296875" style="16" bestFit="1" customWidth="1"/>
    <col min="15" max="15" width="7.81640625" style="16" bestFit="1" customWidth="1"/>
    <col min="16" max="16" width="10.1796875" style="18" bestFit="1" customWidth="1"/>
    <col min="17" max="16384" width="9.1796875" style="1"/>
  </cols>
  <sheetData>
    <row r="1" spans="1:16" ht="13" x14ac:dyDescent="0.3">
      <c r="A1" s="139" t="s">
        <v>96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x14ac:dyDescent="0.25">
      <c r="A2" s="8"/>
      <c r="B2" s="22"/>
      <c r="C2" s="48"/>
      <c r="D2" s="48"/>
      <c r="E2" s="48"/>
      <c r="F2" s="49"/>
      <c r="G2" s="8"/>
      <c r="H2" s="48"/>
      <c r="I2" s="48"/>
      <c r="J2" s="48"/>
      <c r="K2" s="49"/>
      <c r="L2" s="8"/>
      <c r="M2" s="48"/>
      <c r="N2" s="48"/>
      <c r="O2" s="48"/>
      <c r="P2" s="49"/>
    </row>
    <row r="3" spans="1:16" ht="14.5" x14ac:dyDescent="0.35">
      <c r="A3" s="50" t="s">
        <v>27</v>
      </c>
      <c r="B3" s="22"/>
      <c r="C3" s="33" t="s">
        <v>37</v>
      </c>
      <c r="D3" s="33" t="s">
        <v>29</v>
      </c>
      <c r="E3" s="33" t="s">
        <v>30</v>
      </c>
      <c r="F3" s="37" t="s">
        <v>31</v>
      </c>
      <c r="H3" s="33" t="s">
        <v>38</v>
      </c>
      <c r="I3" s="33" t="s">
        <v>29</v>
      </c>
      <c r="J3" s="33" t="s">
        <v>30</v>
      </c>
      <c r="K3" s="37" t="s">
        <v>31</v>
      </c>
      <c r="M3" s="33" t="s">
        <v>39</v>
      </c>
      <c r="N3" s="33" t="s">
        <v>29</v>
      </c>
      <c r="O3" s="33" t="s">
        <v>30</v>
      </c>
      <c r="P3" s="37" t="s">
        <v>31</v>
      </c>
    </row>
    <row r="4" spans="1:16" ht="14.5" x14ac:dyDescent="0.35">
      <c r="A4" s="74" t="s">
        <v>12</v>
      </c>
      <c r="B4" s="20"/>
      <c r="C4" s="75"/>
      <c r="D4" s="13"/>
      <c r="E4" s="36"/>
      <c r="F4" s="66"/>
      <c r="G4" s="8"/>
      <c r="H4" s="76"/>
      <c r="I4" s="77"/>
      <c r="J4" s="77"/>
      <c r="K4" s="78"/>
      <c r="L4" s="8"/>
      <c r="M4" s="75"/>
      <c r="N4" s="13"/>
      <c r="O4" s="36"/>
      <c r="P4" s="66"/>
    </row>
    <row r="5" spans="1:16" x14ac:dyDescent="0.25">
      <c r="A5" s="79" t="s">
        <v>13</v>
      </c>
      <c r="B5" s="20"/>
      <c r="C5" s="12"/>
      <c r="D5" s="13"/>
      <c r="E5" s="36"/>
      <c r="F5" s="66"/>
      <c r="G5" s="8"/>
      <c r="H5" s="12"/>
      <c r="I5" s="13"/>
      <c r="J5" s="13"/>
      <c r="K5" s="14"/>
      <c r="L5" s="8"/>
      <c r="M5" s="75"/>
      <c r="N5" s="13"/>
      <c r="O5" s="36"/>
      <c r="P5" s="66"/>
    </row>
    <row r="6" spans="1:16" x14ac:dyDescent="0.25">
      <c r="A6" s="80" t="s">
        <v>14</v>
      </c>
      <c r="B6" s="20"/>
      <c r="C6" s="12"/>
      <c r="D6" s="13"/>
      <c r="E6" s="13"/>
      <c r="F6" s="14"/>
      <c r="G6" s="8"/>
      <c r="H6" s="12"/>
      <c r="I6" s="13"/>
      <c r="J6" s="13"/>
      <c r="K6" s="14"/>
      <c r="L6" s="8"/>
      <c r="M6" s="12"/>
      <c r="N6" s="13"/>
      <c r="O6" s="13"/>
      <c r="P6" s="14"/>
    </row>
    <row r="7" spans="1:16" x14ac:dyDescent="0.25">
      <c r="A7" s="79" t="s">
        <v>2</v>
      </c>
      <c r="B7" s="20"/>
      <c r="C7" s="75"/>
      <c r="D7" s="13"/>
      <c r="E7" s="13"/>
      <c r="F7" s="14"/>
      <c r="G7" s="8"/>
      <c r="H7" s="75"/>
      <c r="I7" s="13"/>
      <c r="J7" s="36"/>
      <c r="K7" s="66"/>
      <c r="L7" s="8"/>
      <c r="M7" s="12"/>
      <c r="N7" s="13"/>
      <c r="O7" s="13"/>
      <c r="P7" s="14"/>
    </row>
    <row r="8" spans="1:16" x14ac:dyDescent="0.25">
      <c r="A8" s="74" t="s">
        <v>3</v>
      </c>
      <c r="B8" s="20"/>
      <c r="C8" s="12"/>
      <c r="D8" s="13"/>
      <c r="E8" s="36"/>
      <c r="F8" s="66"/>
      <c r="G8" s="8"/>
      <c r="H8" s="75"/>
      <c r="I8" s="13"/>
      <c r="J8" s="36"/>
      <c r="K8" s="66"/>
      <c r="L8" s="8"/>
      <c r="M8" s="75"/>
      <c r="N8" s="13"/>
      <c r="O8" s="36"/>
      <c r="P8" s="66"/>
    </row>
    <row r="9" spans="1:16" x14ac:dyDescent="0.25">
      <c r="A9" s="79" t="s">
        <v>4</v>
      </c>
      <c r="B9" s="20"/>
      <c r="C9" s="12"/>
      <c r="D9" s="13"/>
      <c r="E9" s="13"/>
      <c r="F9" s="14"/>
      <c r="G9" s="8"/>
      <c r="H9" s="75"/>
      <c r="I9" s="13"/>
      <c r="J9" s="36"/>
      <c r="K9" s="66"/>
      <c r="L9" s="8"/>
      <c r="M9" s="12"/>
      <c r="N9" s="13"/>
      <c r="O9" s="13"/>
      <c r="P9" s="14"/>
    </row>
    <row r="10" spans="1:16" x14ac:dyDescent="0.25">
      <c r="A10" s="80" t="s">
        <v>5</v>
      </c>
      <c r="B10" s="20"/>
      <c r="C10" s="75"/>
      <c r="D10" s="36"/>
      <c r="E10" s="36"/>
      <c r="F10" s="66"/>
      <c r="G10" s="8"/>
      <c r="H10" s="75"/>
      <c r="I10" s="13"/>
      <c r="J10" s="36"/>
      <c r="K10" s="66"/>
      <c r="L10" s="8"/>
      <c r="M10" s="75"/>
      <c r="N10" s="13"/>
      <c r="O10" s="36"/>
      <c r="P10" s="66"/>
    </row>
    <row r="11" spans="1:16" x14ac:dyDescent="0.25">
      <c r="A11" s="79" t="s">
        <v>6</v>
      </c>
      <c r="B11" s="20"/>
      <c r="C11" s="75"/>
      <c r="D11" s="13"/>
      <c r="E11" s="36"/>
      <c r="F11" s="66"/>
      <c r="G11" s="8"/>
      <c r="H11" s="81"/>
      <c r="I11" s="13"/>
      <c r="J11" s="36"/>
      <c r="K11" s="66"/>
      <c r="L11" s="8"/>
      <c r="M11" s="75"/>
      <c r="N11" s="36"/>
      <c r="O11" s="36"/>
      <c r="P11" s="66"/>
    </row>
    <row r="12" spans="1:16" x14ac:dyDescent="0.25">
      <c r="A12" s="74" t="s">
        <v>7</v>
      </c>
      <c r="B12" s="20"/>
      <c r="C12" s="75"/>
      <c r="D12" s="13"/>
      <c r="E12" s="36"/>
      <c r="F12" s="66"/>
      <c r="G12" s="8"/>
      <c r="H12" s="75"/>
      <c r="I12" s="36"/>
      <c r="J12" s="36"/>
      <c r="K12" s="66"/>
      <c r="L12" s="8"/>
      <c r="M12" s="12"/>
      <c r="N12" s="13"/>
      <c r="O12" s="36"/>
      <c r="P12" s="66"/>
    </row>
    <row r="13" spans="1:16" x14ac:dyDescent="0.25">
      <c r="A13" s="79" t="s">
        <v>0</v>
      </c>
      <c r="B13" s="20"/>
      <c r="C13" s="75"/>
      <c r="D13" s="36"/>
      <c r="E13" s="36"/>
      <c r="F13" s="66"/>
      <c r="G13" s="8"/>
      <c r="H13" s="75"/>
      <c r="I13" s="36"/>
      <c r="J13" s="36"/>
      <c r="K13" s="66"/>
      <c r="L13" s="8"/>
      <c r="M13" s="75"/>
      <c r="N13" s="13"/>
      <c r="O13" s="13"/>
      <c r="P13" s="14"/>
    </row>
    <row r="14" spans="1:16" x14ac:dyDescent="0.25">
      <c r="A14" s="79" t="s">
        <v>1</v>
      </c>
      <c r="B14" s="20"/>
      <c r="C14" s="75"/>
      <c r="D14" s="36"/>
      <c r="E14" s="36"/>
      <c r="F14" s="66"/>
      <c r="G14" s="8"/>
      <c r="H14" s="75"/>
      <c r="I14" s="36"/>
      <c r="J14" s="36"/>
      <c r="K14" s="66"/>
      <c r="L14" s="8"/>
      <c r="M14" s="75"/>
      <c r="N14" s="36"/>
      <c r="O14" s="36"/>
      <c r="P14" s="66"/>
    </row>
    <row r="15" spans="1:16" x14ac:dyDescent="0.25">
      <c r="A15" s="8"/>
      <c r="B15" s="20"/>
      <c r="C15" s="48"/>
      <c r="D15" s="8"/>
      <c r="E15" s="8"/>
      <c r="F15" s="49"/>
      <c r="G15" s="8"/>
      <c r="H15" s="48"/>
      <c r="I15" s="8"/>
      <c r="J15" s="8"/>
      <c r="K15" s="49"/>
      <c r="L15" s="8"/>
      <c r="M15" s="48"/>
      <c r="N15" s="8"/>
      <c r="O15" s="8"/>
      <c r="P15" s="49"/>
    </row>
    <row r="16" spans="1:16" ht="14.5" x14ac:dyDescent="0.35">
      <c r="A16" s="50" t="s">
        <v>27</v>
      </c>
      <c r="B16" s="22"/>
      <c r="C16" s="33" t="s">
        <v>51</v>
      </c>
      <c r="D16" s="33" t="s">
        <v>29</v>
      </c>
      <c r="E16" s="33" t="s">
        <v>30</v>
      </c>
      <c r="F16" s="37" t="s">
        <v>31</v>
      </c>
      <c r="H16" s="33" t="s">
        <v>24</v>
      </c>
      <c r="I16" s="33" t="s">
        <v>29</v>
      </c>
      <c r="J16" s="33" t="s">
        <v>30</v>
      </c>
      <c r="K16" s="37" t="s">
        <v>31</v>
      </c>
      <c r="M16" s="33" t="s">
        <v>52</v>
      </c>
      <c r="N16" s="33" t="s">
        <v>29</v>
      </c>
      <c r="O16" s="33" t="s">
        <v>30</v>
      </c>
      <c r="P16" s="37" t="s">
        <v>31</v>
      </c>
    </row>
    <row r="17" spans="1:16" ht="13" x14ac:dyDescent="0.3">
      <c r="A17" s="74" t="s">
        <v>12</v>
      </c>
      <c r="B17" s="20"/>
      <c r="C17" s="75"/>
      <c r="D17" s="36"/>
      <c r="E17" s="36"/>
      <c r="F17" s="66"/>
      <c r="G17" s="8"/>
      <c r="H17" s="82"/>
      <c r="I17" s="83"/>
      <c r="J17" s="84"/>
      <c r="K17" s="85"/>
      <c r="L17" s="8"/>
      <c r="M17" s="75"/>
      <c r="N17" s="13"/>
      <c r="O17" s="36"/>
      <c r="P17" s="66"/>
    </row>
    <row r="18" spans="1:16" ht="13" x14ac:dyDescent="0.3">
      <c r="A18" s="79" t="s">
        <v>13</v>
      </c>
      <c r="B18" s="20"/>
      <c r="C18" s="75"/>
      <c r="D18" s="13"/>
      <c r="E18" s="36"/>
      <c r="F18" s="66"/>
      <c r="G18" s="8"/>
      <c r="H18" s="82"/>
      <c r="I18" s="83"/>
      <c r="J18" s="84"/>
      <c r="K18" s="85"/>
      <c r="L18" s="8"/>
      <c r="M18" s="12"/>
      <c r="N18" s="13"/>
      <c r="O18" s="13"/>
      <c r="P18" s="14"/>
    </row>
    <row r="19" spans="1:16" ht="13" x14ac:dyDescent="0.3">
      <c r="A19" s="80" t="s">
        <v>14</v>
      </c>
      <c r="B19" s="20"/>
      <c r="C19" s="75"/>
      <c r="D19" s="36"/>
      <c r="E19" s="36"/>
      <c r="F19" s="66"/>
      <c r="G19" s="8"/>
      <c r="H19" s="82"/>
      <c r="I19" s="86"/>
      <c r="J19" s="87"/>
      <c r="K19" s="85"/>
      <c r="L19" s="8"/>
      <c r="M19" s="75"/>
      <c r="N19" s="36"/>
      <c r="O19" s="36"/>
      <c r="P19" s="66"/>
    </row>
    <row r="20" spans="1:16" ht="13" x14ac:dyDescent="0.3">
      <c r="A20" s="79" t="s">
        <v>2</v>
      </c>
      <c r="B20" s="20"/>
      <c r="C20" s="75"/>
      <c r="D20" s="13"/>
      <c r="E20" s="13"/>
      <c r="F20" s="14"/>
      <c r="H20" s="82"/>
      <c r="I20" s="86"/>
      <c r="J20" s="87"/>
      <c r="K20" s="85"/>
      <c r="M20" s="12"/>
      <c r="N20" s="13"/>
      <c r="O20" s="13"/>
      <c r="P20" s="14"/>
    </row>
    <row r="21" spans="1:16" ht="13" x14ac:dyDescent="0.3">
      <c r="A21" s="74" t="s">
        <v>3</v>
      </c>
      <c r="B21" s="20"/>
      <c r="C21" s="75"/>
      <c r="D21" s="13"/>
      <c r="E21" s="13"/>
      <c r="F21" s="14"/>
      <c r="H21" s="82">
        <v>52.5</v>
      </c>
      <c r="I21" s="86" t="s">
        <v>97</v>
      </c>
      <c r="J21" s="87" t="s">
        <v>17</v>
      </c>
      <c r="K21" s="85">
        <v>43331</v>
      </c>
      <c r="M21" s="12"/>
      <c r="N21" s="13"/>
      <c r="O21" s="36"/>
      <c r="P21" s="66"/>
    </row>
    <row r="22" spans="1:16" ht="13" x14ac:dyDescent="0.3">
      <c r="A22" s="79" t="s">
        <v>4</v>
      </c>
      <c r="B22" s="20"/>
      <c r="C22" s="75"/>
      <c r="D22" s="13"/>
      <c r="E22" s="13"/>
      <c r="F22" s="14"/>
      <c r="H22" s="42">
        <v>75</v>
      </c>
      <c r="I22" s="6" t="s">
        <v>98</v>
      </c>
      <c r="J22" s="88" t="s">
        <v>48</v>
      </c>
      <c r="K22" s="89">
        <v>42455</v>
      </c>
      <c r="M22" s="13"/>
      <c r="N22" s="13"/>
      <c r="O22" s="13"/>
      <c r="P22" s="14"/>
    </row>
    <row r="23" spans="1:16" ht="13" x14ac:dyDescent="0.3">
      <c r="A23" s="80" t="s">
        <v>5</v>
      </c>
      <c r="B23" s="20"/>
      <c r="C23" s="12"/>
      <c r="D23" s="13"/>
      <c r="E23" s="13"/>
      <c r="F23" s="14"/>
      <c r="H23" s="42">
        <v>90.5</v>
      </c>
      <c r="I23" t="s">
        <v>217</v>
      </c>
      <c r="J23" s="62" t="s">
        <v>260</v>
      </c>
      <c r="K23" s="11">
        <v>45536</v>
      </c>
      <c r="M23" s="12"/>
      <c r="N23" s="13"/>
      <c r="O23" s="13"/>
      <c r="P23" s="14"/>
    </row>
    <row r="24" spans="1:16" ht="13" x14ac:dyDescent="0.3">
      <c r="A24" s="79" t="s">
        <v>6</v>
      </c>
      <c r="B24" s="20"/>
      <c r="C24" s="12"/>
      <c r="D24" s="13"/>
      <c r="E24" s="13"/>
      <c r="F24" s="14"/>
      <c r="H24" s="42">
        <v>112.5</v>
      </c>
      <c r="I24" s="6" t="s">
        <v>99</v>
      </c>
      <c r="J24" s="10" t="s">
        <v>17</v>
      </c>
      <c r="K24" s="11">
        <v>43695</v>
      </c>
      <c r="M24" s="12"/>
      <c r="N24" s="13"/>
      <c r="O24" s="13"/>
      <c r="P24" s="14"/>
    </row>
    <row r="25" spans="1:16" ht="13" x14ac:dyDescent="0.3">
      <c r="A25" s="74" t="s">
        <v>7</v>
      </c>
      <c r="B25" s="20"/>
      <c r="C25" s="12"/>
      <c r="D25" s="13"/>
      <c r="E25" s="13"/>
      <c r="F25" s="14"/>
      <c r="H25" s="43">
        <v>120</v>
      </c>
      <c r="I25" s="6" t="s">
        <v>99</v>
      </c>
      <c r="J25" s="13" t="s">
        <v>100</v>
      </c>
      <c r="K25" s="41">
        <v>43763</v>
      </c>
      <c r="M25" s="12"/>
      <c r="N25" s="13"/>
      <c r="O25" s="13"/>
      <c r="P25" s="14"/>
    </row>
    <row r="26" spans="1:16" ht="13" x14ac:dyDescent="0.3">
      <c r="A26" s="79" t="s">
        <v>0</v>
      </c>
      <c r="B26" s="20"/>
      <c r="C26" s="12"/>
      <c r="D26" s="13"/>
      <c r="E26" s="13"/>
      <c r="F26" s="14"/>
      <c r="H26" s="43"/>
      <c r="I26" s="65"/>
      <c r="J26" s="13"/>
      <c r="K26" s="41"/>
      <c r="M26" s="12"/>
      <c r="N26" s="13"/>
      <c r="O26" s="36"/>
      <c r="P26" s="66"/>
    </row>
    <row r="27" spans="1:16" ht="13" x14ac:dyDescent="0.3">
      <c r="A27" s="79" t="s">
        <v>1</v>
      </c>
      <c r="B27" s="20"/>
      <c r="C27" s="75"/>
      <c r="D27" s="13"/>
      <c r="E27" s="13"/>
      <c r="F27" s="14"/>
      <c r="H27" s="43"/>
      <c r="I27" s="65"/>
      <c r="J27" s="13"/>
      <c r="K27" s="41"/>
      <c r="M27" s="12"/>
      <c r="N27" s="13"/>
      <c r="O27" s="36"/>
      <c r="P27" s="66"/>
    </row>
    <row r="28" spans="1:16" ht="13" customHeight="1" x14ac:dyDescent="0.25">
      <c r="A28" s="8"/>
      <c r="B28" s="20"/>
      <c r="C28" s="48"/>
      <c r="D28" s="8"/>
      <c r="E28" s="8"/>
      <c r="F28" s="49"/>
      <c r="G28" s="8"/>
      <c r="H28" s="48"/>
      <c r="I28" s="8"/>
      <c r="J28" s="8"/>
      <c r="K28" s="49"/>
      <c r="L28" s="8"/>
      <c r="M28" s="48"/>
      <c r="N28" s="8"/>
      <c r="O28" s="8"/>
      <c r="P28" s="49"/>
    </row>
    <row r="29" spans="1:16" ht="14.5" x14ac:dyDescent="0.35">
      <c r="A29" s="50" t="s">
        <v>27</v>
      </c>
      <c r="B29" s="22"/>
      <c r="C29" s="33" t="s">
        <v>68</v>
      </c>
      <c r="D29" s="33" t="s">
        <v>29</v>
      </c>
      <c r="E29" s="33" t="s">
        <v>30</v>
      </c>
      <c r="F29" s="37" t="s">
        <v>31</v>
      </c>
      <c r="H29" s="33" t="s">
        <v>69</v>
      </c>
      <c r="I29" s="33" t="s">
        <v>29</v>
      </c>
      <c r="J29" s="33" t="s">
        <v>30</v>
      </c>
      <c r="K29" s="37" t="s">
        <v>31</v>
      </c>
      <c r="M29" s="33" t="s">
        <v>70</v>
      </c>
      <c r="N29" s="33" t="s">
        <v>29</v>
      </c>
      <c r="O29" s="33" t="s">
        <v>30</v>
      </c>
      <c r="P29" s="37" t="s">
        <v>31</v>
      </c>
    </row>
    <row r="30" spans="1:16" ht="13" x14ac:dyDescent="0.3">
      <c r="A30" s="74" t="s">
        <v>12</v>
      </c>
      <c r="B30" s="20"/>
      <c r="C30" s="90"/>
      <c r="D30" s="84"/>
      <c r="E30" s="84"/>
      <c r="F30" s="85"/>
      <c r="G30" s="8"/>
      <c r="H30" s="90"/>
      <c r="I30" s="83"/>
      <c r="J30" s="84"/>
      <c r="K30" s="85"/>
      <c r="L30" s="8"/>
      <c r="M30" s="90"/>
      <c r="N30" s="83"/>
      <c r="O30" s="84"/>
      <c r="P30" s="84"/>
    </row>
    <row r="31" spans="1:16" ht="13" x14ac:dyDescent="0.3">
      <c r="A31" s="79" t="s">
        <v>13</v>
      </c>
      <c r="B31" s="20"/>
      <c r="C31" s="90"/>
      <c r="D31" s="84"/>
      <c r="E31" s="84"/>
      <c r="F31" s="85"/>
      <c r="G31" s="8"/>
      <c r="H31" s="90"/>
      <c r="I31" s="83"/>
      <c r="J31" s="84"/>
      <c r="K31" s="85"/>
      <c r="L31" s="8"/>
      <c r="M31" s="90"/>
      <c r="N31" s="83"/>
      <c r="O31" s="84"/>
      <c r="P31" s="84"/>
    </row>
    <row r="32" spans="1:16" ht="13" x14ac:dyDescent="0.3">
      <c r="A32" s="80" t="s">
        <v>14</v>
      </c>
      <c r="B32" s="20"/>
      <c r="C32" s="91"/>
      <c r="D32" s="87"/>
      <c r="E32" s="87"/>
      <c r="F32" s="85"/>
      <c r="G32" s="8"/>
      <c r="H32" s="91">
        <v>62.5</v>
      </c>
      <c r="I32" s="86" t="s">
        <v>101</v>
      </c>
      <c r="J32" s="87" t="s">
        <v>21</v>
      </c>
      <c r="K32" s="85">
        <v>43561</v>
      </c>
      <c r="L32" s="8"/>
      <c r="M32" s="91"/>
      <c r="N32" s="6"/>
      <c r="O32" s="88"/>
      <c r="P32" s="88"/>
    </row>
    <row r="33" spans="1:20" ht="13" x14ac:dyDescent="0.3">
      <c r="A33" s="79" t="s">
        <v>2</v>
      </c>
      <c r="B33" s="20"/>
      <c r="C33" s="91"/>
      <c r="D33" s="87"/>
      <c r="E33" s="87"/>
      <c r="F33" s="85"/>
      <c r="G33" s="8"/>
      <c r="H33" s="91"/>
      <c r="I33" s="86"/>
      <c r="J33" s="87"/>
      <c r="K33" s="85"/>
      <c r="L33" s="8"/>
      <c r="M33" s="91"/>
      <c r="N33" s="6"/>
      <c r="O33" s="88"/>
      <c r="P33" s="88"/>
    </row>
    <row r="34" spans="1:20" ht="14.25" customHeight="1" x14ac:dyDescent="0.3">
      <c r="A34" s="74" t="s">
        <v>3</v>
      </c>
      <c r="B34" s="20"/>
      <c r="C34" s="91"/>
      <c r="D34" s="87"/>
      <c r="E34" s="87"/>
      <c r="F34" s="85"/>
      <c r="G34" s="8"/>
      <c r="H34" s="91">
        <v>55</v>
      </c>
      <c r="I34" s="86" t="s">
        <v>75</v>
      </c>
      <c r="J34" s="87" t="s">
        <v>17</v>
      </c>
      <c r="K34" s="85">
        <v>43331</v>
      </c>
      <c r="L34" s="8"/>
      <c r="M34" s="91"/>
      <c r="N34" s="6"/>
      <c r="O34" s="88"/>
      <c r="P34" s="88"/>
    </row>
    <row r="35" spans="1:20" s="2" customFormat="1" ht="13" x14ac:dyDescent="0.3">
      <c r="A35" s="79" t="s">
        <v>4</v>
      </c>
      <c r="B35" s="20"/>
      <c r="C35" s="92"/>
      <c r="D35" s="88"/>
      <c r="E35" s="88"/>
      <c r="F35" s="89"/>
      <c r="G35" s="8"/>
      <c r="H35" s="92">
        <v>65</v>
      </c>
      <c r="I35" s="6" t="s">
        <v>75</v>
      </c>
      <c r="J35" s="88" t="s">
        <v>19</v>
      </c>
      <c r="K35" s="89">
        <v>43429</v>
      </c>
      <c r="L35" s="8"/>
      <c r="M35" s="92">
        <v>57.5</v>
      </c>
      <c r="N35" s="6" t="s">
        <v>75</v>
      </c>
      <c r="O35" s="88" t="s">
        <v>21</v>
      </c>
      <c r="P35" s="89">
        <v>43561</v>
      </c>
      <c r="Q35" s="1"/>
      <c r="R35" s="1"/>
      <c r="S35" s="1"/>
      <c r="T35" s="1"/>
    </row>
    <row r="36" spans="1:20" ht="13" x14ac:dyDescent="0.3">
      <c r="A36" s="80" t="s">
        <v>5</v>
      </c>
      <c r="B36" s="20"/>
      <c r="C36" s="92">
        <v>95</v>
      </c>
      <c r="D36" s="6" t="s">
        <v>102</v>
      </c>
      <c r="E36" s="88" t="s">
        <v>17</v>
      </c>
      <c r="F36" s="89">
        <v>43331</v>
      </c>
      <c r="G36" s="8"/>
      <c r="H36" s="92">
        <v>100</v>
      </c>
      <c r="I36" s="6" t="s">
        <v>102</v>
      </c>
      <c r="J36" s="88" t="s">
        <v>19</v>
      </c>
      <c r="K36" s="89">
        <v>43429</v>
      </c>
      <c r="M36" s="93"/>
      <c r="N36" s="65"/>
      <c r="O36" s="13"/>
      <c r="P36" s="14"/>
    </row>
    <row r="37" spans="1:20" ht="13" x14ac:dyDescent="0.3">
      <c r="A37" s="79" t="s">
        <v>6</v>
      </c>
      <c r="B37" s="20"/>
      <c r="C37" s="94"/>
      <c r="D37" s="13"/>
      <c r="E37" s="36"/>
      <c r="F37" s="66"/>
      <c r="G37" s="8"/>
      <c r="H37" s="93"/>
      <c r="I37" s="65"/>
      <c r="J37" s="13"/>
      <c r="K37" s="14"/>
      <c r="M37" s="93"/>
      <c r="N37" s="65"/>
      <c r="O37" s="36"/>
      <c r="P37" s="66"/>
    </row>
    <row r="38" spans="1:20" ht="13" x14ac:dyDescent="0.3">
      <c r="A38" s="74" t="s">
        <v>7</v>
      </c>
      <c r="B38" s="20"/>
      <c r="C38" s="93"/>
      <c r="D38" s="13"/>
      <c r="E38" s="13"/>
      <c r="F38" s="14"/>
      <c r="G38" s="8"/>
      <c r="H38" s="94"/>
      <c r="I38" s="65"/>
      <c r="J38" s="13"/>
      <c r="K38" s="14"/>
      <c r="M38" s="93"/>
      <c r="N38" s="65"/>
      <c r="O38" s="13"/>
      <c r="P38" s="14"/>
    </row>
    <row r="39" spans="1:20" ht="13" x14ac:dyDescent="0.3">
      <c r="A39" s="79" t="s">
        <v>0</v>
      </c>
      <c r="B39" s="20"/>
      <c r="C39" s="93"/>
      <c r="D39" s="95"/>
      <c r="E39" s="13"/>
      <c r="F39" s="14"/>
      <c r="G39" s="8"/>
      <c r="H39" s="93"/>
      <c r="I39" s="65"/>
      <c r="J39" s="13"/>
      <c r="K39" s="14"/>
      <c r="L39" s="8"/>
      <c r="M39" s="93"/>
      <c r="N39" s="65"/>
      <c r="O39" s="13"/>
      <c r="P39" s="14"/>
    </row>
    <row r="40" spans="1:20" ht="13" x14ac:dyDescent="0.3">
      <c r="A40" s="79" t="s">
        <v>1</v>
      </c>
      <c r="B40" s="20"/>
      <c r="C40" s="93"/>
      <c r="D40" s="13"/>
      <c r="E40" s="13"/>
      <c r="F40" s="14"/>
      <c r="G40" s="8"/>
      <c r="H40" s="94"/>
      <c r="I40" s="68"/>
      <c r="J40" s="36"/>
      <c r="K40" s="66"/>
      <c r="L40" s="8"/>
      <c r="M40" s="93"/>
      <c r="N40" s="65"/>
      <c r="O40" s="13"/>
      <c r="P40" s="14"/>
    </row>
    <row r="41" spans="1:20" ht="13" customHeight="1" x14ac:dyDescent="0.25">
      <c r="A41" s="8"/>
      <c r="B41" s="20"/>
      <c r="C41" s="48"/>
      <c r="D41" s="8"/>
      <c r="E41" s="8"/>
      <c r="F41" s="49"/>
      <c r="G41" s="8"/>
      <c r="H41" s="48"/>
      <c r="I41" s="8"/>
      <c r="J41" s="8"/>
      <c r="K41" s="49"/>
      <c r="L41" s="8"/>
      <c r="M41" s="48"/>
      <c r="N41" s="8"/>
      <c r="O41" s="8"/>
      <c r="P41" s="49"/>
    </row>
    <row r="42" spans="1:20" ht="14.5" x14ac:dyDescent="0.35">
      <c r="A42" s="50" t="s">
        <v>27</v>
      </c>
      <c r="B42" s="22"/>
      <c r="C42" s="33" t="s">
        <v>86</v>
      </c>
      <c r="D42" s="33" t="s">
        <v>29</v>
      </c>
      <c r="E42" s="33" t="s">
        <v>30</v>
      </c>
      <c r="F42" s="37" t="s">
        <v>31</v>
      </c>
      <c r="H42" s="33" t="s">
        <v>87</v>
      </c>
      <c r="I42" s="33" t="s">
        <v>29</v>
      </c>
      <c r="J42" s="33" t="s">
        <v>30</v>
      </c>
      <c r="K42" s="37" t="s">
        <v>31</v>
      </c>
      <c r="M42" s="33" t="s">
        <v>103</v>
      </c>
      <c r="N42" s="33" t="s">
        <v>29</v>
      </c>
      <c r="O42" s="33" t="s">
        <v>30</v>
      </c>
      <c r="P42" s="37" t="s">
        <v>31</v>
      </c>
    </row>
    <row r="43" spans="1:20" ht="13" x14ac:dyDescent="0.3">
      <c r="A43" s="74" t="s">
        <v>12</v>
      </c>
      <c r="B43" s="20"/>
      <c r="C43" s="92"/>
      <c r="D43" s="36"/>
      <c r="E43" s="36"/>
      <c r="F43" s="66"/>
      <c r="G43" s="8"/>
      <c r="H43" s="90"/>
      <c r="I43" s="83"/>
      <c r="J43" s="84"/>
      <c r="K43" s="85"/>
      <c r="L43" s="8"/>
      <c r="M43" s="90"/>
      <c r="N43" s="83"/>
      <c r="O43" s="84"/>
      <c r="P43" s="85"/>
    </row>
    <row r="44" spans="1:20" ht="13" x14ac:dyDescent="0.3">
      <c r="A44" s="79" t="s">
        <v>13</v>
      </c>
      <c r="B44" s="20"/>
      <c r="C44" s="92"/>
      <c r="D44" s="13"/>
      <c r="E44" s="36"/>
      <c r="F44" s="66"/>
      <c r="G44" s="8"/>
      <c r="H44" s="90"/>
      <c r="I44" s="83"/>
      <c r="J44" s="84"/>
      <c r="K44" s="85"/>
      <c r="L44" s="8"/>
      <c r="M44" s="90"/>
      <c r="N44" s="83"/>
      <c r="O44" s="84"/>
      <c r="P44" s="85"/>
    </row>
    <row r="45" spans="1:20" ht="13" x14ac:dyDescent="0.3">
      <c r="A45" s="80" t="s">
        <v>14</v>
      </c>
      <c r="B45" s="20"/>
      <c r="C45" s="92"/>
      <c r="D45" s="13"/>
      <c r="E45" s="36"/>
      <c r="F45" s="66"/>
      <c r="G45" s="8"/>
      <c r="H45" s="91"/>
      <c r="I45" s="86"/>
      <c r="J45" s="87"/>
      <c r="K45" s="85"/>
      <c r="L45" s="8"/>
      <c r="M45" s="91"/>
      <c r="N45" s="86"/>
      <c r="O45" s="87"/>
      <c r="P45" s="85"/>
    </row>
    <row r="46" spans="1:20" ht="13" x14ac:dyDescent="0.3">
      <c r="A46" s="79" t="s">
        <v>2</v>
      </c>
      <c r="B46" s="20"/>
      <c r="C46" s="92"/>
      <c r="D46" s="13"/>
      <c r="E46" s="13"/>
      <c r="F46" s="14"/>
      <c r="G46" s="8"/>
      <c r="H46" s="91"/>
      <c r="I46" s="86"/>
      <c r="J46" s="87"/>
      <c r="K46" s="85"/>
      <c r="L46" s="8"/>
      <c r="M46" s="91"/>
      <c r="N46" s="86"/>
      <c r="O46" s="87"/>
      <c r="P46" s="85"/>
    </row>
    <row r="47" spans="1:20" ht="13" x14ac:dyDescent="0.3">
      <c r="A47" s="74" t="s">
        <v>3</v>
      </c>
      <c r="B47" s="20"/>
      <c r="C47" s="92"/>
      <c r="D47" s="13"/>
      <c r="E47" s="13"/>
      <c r="F47" s="14"/>
      <c r="G47" s="8"/>
      <c r="H47" s="91"/>
      <c r="I47" s="86"/>
      <c r="J47" s="87"/>
      <c r="K47" s="85"/>
      <c r="L47" s="8"/>
      <c r="M47" s="91"/>
      <c r="N47" s="86"/>
      <c r="O47" s="87"/>
      <c r="P47" s="85"/>
    </row>
    <row r="48" spans="1:20" ht="13" x14ac:dyDescent="0.3">
      <c r="A48" s="79" t="s">
        <v>4</v>
      </c>
      <c r="B48" s="20"/>
      <c r="C48" s="92"/>
      <c r="D48" s="13"/>
      <c r="E48" s="36"/>
      <c r="F48" s="66"/>
      <c r="G48" s="8"/>
      <c r="H48" s="92"/>
      <c r="I48" s="6"/>
      <c r="J48" s="88"/>
      <c r="K48" s="89"/>
      <c r="L48" s="8"/>
      <c r="M48" s="92"/>
      <c r="N48" s="6"/>
      <c r="O48" s="88"/>
      <c r="P48" s="89"/>
    </row>
    <row r="49" spans="1:16" ht="13" x14ac:dyDescent="0.3">
      <c r="A49" s="80" t="s">
        <v>5</v>
      </c>
      <c r="B49" s="20"/>
      <c r="C49" s="92">
        <v>90</v>
      </c>
      <c r="D49" s="13" t="s">
        <v>250</v>
      </c>
      <c r="E49" s="88" t="s">
        <v>17</v>
      </c>
      <c r="F49" s="89">
        <v>45466</v>
      </c>
      <c r="G49" s="8"/>
      <c r="H49" s="92">
        <v>80</v>
      </c>
      <c r="I49" s="6" t="s">
        <v>104</v>
      </c>
      <c r="J49" s="88" t="s">
        <v>21</v>
      </c>
      <c r="K49" s="89">
        <v>41769</v>
      </c>
      <c r="L49" s="8"/>
      <c r="M49" s="92">
        <v>70</v>
      </c>
      <c r="N49" s="6" t="s">
        <v>104</v>
      </c>
      <c r="O49" s="88" t="s">
        <v>21</v>
      </c>
      <c r="P49" s="89">
        <v>43561</v>
      </c>
    </row>
    <row r="50" spans="1:16" ht="13" x14ac:dyDescent="0.3">
      <c r="A50" s="79" t="s">
        <v>6</v>
      </c>
      <c r="B50" s="20"/>
      <c r="C50" s="92"/>
      <c r="D50" s="13"/>
      <c r="E50" s="36"/>
      <c r="F50" s="66"/>
      <c r="G50" s="8"/>
      <c r="H50" s="92"/>
      <c r="I50" s="6"/>
      <c r="J50" s="88"/>
      <c r="K50" s="89"/>
      <c r="L50" s="8"/>
      <c r="M50" s="93"/>
      <c r="N50" s="65"/>
      <c r="O50" s="13"/>
      <c r="P50" s="14"/>
    </row>
    <row r="51" spans="1:16" ht="13" x14ac:dyDescent="0.3">
      <c r="A51" s="74" t="s">
        <v>7</v>
      </c>
      <c r="B51" s="20"/>
      <c r="C51" s="92"/>
      <c r="D51" s="13"/>
      <c r="E51" s="13"/>
      <c r="F51" s="14"/>
      <c r="G51" s="8"/>
      <c r="H51" s="93"/>
      <c r="I51" s="96"/>
      <c r="J51" s="12"/>
      <c r="K51" s="14"/>
      <c r="L51" s="8"/>
      <c r="M51" s="94"/>
      <c r="N51" s="68"/>
      <c r="O51" s="36"/>
      <c r="P51" s="66"/>
    </row>
    <row r="52" spans="1:16" ht="13" x14ac:dyDescent="0.3">
      <c r="A52" s="79" t="s">
        <v>0</v>
      </c>
      <c r="B52" s="20"/>
      <c r="C52" s="92"/>
      <c r="D52" s="13"/>
      <c r="E52" s="13"/>
      <c r="F52" s="14"/>
      <c r="G52" s="8"/>
      <c r="H52" s="94"/>
      <c r="I52" s="68"/>
      <c r="J52" s="36"/>
      <c r="K52" s="66"/>
      <c r="L52" s="8"/>
      <c r="M52" s="94"/>
      <c r="N52" s="68"/>
      <c r="O52" s="36"/>
      <c r="P52" s="66"/>
    </row>
    <row r="53" spans="1:16" ht="13" x14ac:dyDescent="0.3">
      <c r="A53" s="79" t="s">
        <v>1</v>
      </c>
      <c r="B53" s="20"/>
      <c r="C53" s="92"/>
      <c r="D53" s="13"/>
      <c r="E53" s="13"/>
      <c r="F53" s="14"/>
      <c r="G53" s="8"/>
      <c r="H53" s="94"/>
      <c r="I53" s="68"/>
      <c r="J53" s="36"/>
      <c r="K53" s="66"/>
      <c r="L53" s="8"/>
      <c r="M53" s="94"/>
      <c r="N53" s="68"/>
      <c r="O53" s="36"/>
      <c r="P53" s="66"/>
    </row>
    <row r="54" spans="1:16" ht="13" customHeight="1" x14ac:dyDescent="0.25">
      <c r="A54" s="8"/>
      <c r="B54" s="20"/>
      <c r="C54" s="48"/>
      <c r="D54" s="8"/>
      <c r="E54" s="8"/>
      <c r="F54" s="49"/>
      <c r="G54" s="8"/>
      <c r="H54" s="48"/>
      <c r="I54" s="8"/>
      <c r="J54" s="8"/>
      <c r="K54" s="49"/>
      <c r="L54" s="8"/>
      <c r="M54" s="48"/>
      <c r="N54" s="8"/>
      <c r="O54" s="8"/>
      <c r="P54" s="49"/>
    </row>
    <row r="55" spans="1:16" ht="14.5" x14ac:dyDescent="0.35">
      <c r="A55" s="50" t="s">
        <v>27</v>
      </c>
      <c r="B55" s="22"/>
      <c r="C55" s="33" t="s">
        <v>92</v>
      </c>
      <c r="D55" s="33" t="s">
        <v>29</v>
      </c>
      <c r="E55" s="33" t="s">
        <v>30</v>
      </c>
      <c r="F55" s="37" t="s">
        <v>31</v>
      </c>
      <c r="H55" s="33" t="s">
        <v>93</v>
      </c>
      <c r="I55" s="33" t="s">
        <v>29</v>
      </c>
      <c r="J55" s="33" t="s">
        <v>30</v>
      </c>
      <c r="K55" s="37" t="s">
        <v>31</v>
      </c>
      <c r="M55" s="33" t="s">
        <v>94</v>
      </c>
      <c r="N55" s="33" t="s">
        <v>29</v>
      </c>
      <c r="O55" s="33" t="s">
        <v>30</v>
      </c>
      <c r="P55" s="37" t="s">
        <v>31</v>
      </c>
    </row>
    <row r="56" spans="1:16" x14ac:dyDescent="0.25">
      <c r="A56" s="74" t="s">
        <v>12</v>
      </c>
      <c r="B56" s="20"/>
      <c r="C56" s="75"/>
      <c r="D56" s="36"/>
      <c r="E56" s="36"/>
      <c r="F56" s="66"/>
      <c r="G56" s="8"/>
      <c r="H56" s="75"/>
      <c r="I56" s="36"/>
      <c r="J56" s="36"/>
      <c r="K56" s="66"/>
      <c r="L56" s="8"/>
      <c r="M56" s="75"/>
      <c r="N56" s="36"/>
      <c r="O56" s="36"/>
      <c r="P56" s="66"/>
    </row>
    <row r="57" spans="1:16" x14ac:dyDescent="0.25">
      <c r="A57" s="79" t="s">
        <v>13</v>
      </c>
      <c r="B57" s="20"/>
      <c r="C57" s="75"/>
      <c r="D57" s="36"/>
      <c r="E57" s="36"/>
      <c r="F57" s="66"/>
      <c r="G57" s="8"/>
      <c r="H57" s="75"/>
      <c r="I57" s="36"/>
      <c r="J57" s="36"/>
      <c r="K57" s="66"/>
      <c r="L57" s="8"/>
      <c r="M57" s="75"/>
      <c r="N57" s="36"/>
      <c r="O57" s="36"/>
      <c r="P57" s="66"/>
    </row>
    <row r="58" spans="1:16" x14ac:dyDescent="0.25">
      <c r="A58" s="80" t="s">
        <v>14</v>
      </c>
      <c r="B58" s="20"/>
      <c r="C58" s="75"/>
      <c r="D58" s="13"/>
      <c r="E58" s="36"/>
      <c r="F58" s="66"/>
      <c r="G58" s="8"/>
      <c r="H58" s="75"/>
      <c r="I58" s="36"/>
      <c r="J58" s="36"/>
      <c r="K58" s="66"/>
      <c r="L58" s="8"/>
      <c r="M58" s="75"/>
      <c r="N58" s="36"/>
      <c r="O58" s="36"/>
      <c r="P58" s="66"/>
    </row>
    <row r="59" spans="1:16" ht="15" customHeight="1" x14ac:dyDescent="0.25">
      <c r="A59" s="79" t="s">
        <v>2</v>
      </c>
      <c r="B59" s="20"/>
      <c r="C59" s="75"/>
      <c r="D59" s="13"/>
      <c r="E59" s="36"/>
      <c r="F59" s="66"/>
      <c r="G59" s="8"/>
      <c r="H59" s="75"/>
      <c r="I59" s="36"/>
      <c r="J59" s="36"/>
      <c r="K59" s="66"/>
      <c r="L59" s="8"/>
      <c r="M59" s="75"/>
      <c r="N59" s="36"/>
      <c r="O59" s="36"/>
      <c r="P59" s="66"/>
    </row>
    <row r="60" spans="1:16" x14ac:dyDescent="0.25">
      <c r="A60" s="74" t="s">
        <v>3</v>
      </c>
      <c r="B60" s="20"/>
      <c r="C60" s="75"/>
      <c r="D60" s="13"/>
      <c r="E60" s="36"/>
      <c r="F60" s="66"/>
      <c r="G60" s="8"/>
      <c r="H60" s="75"/>
      <c r="I60" s="36"/>
      <c r="J60" s="36"/>
      <c r="K60" s="66"/>
      <c r="L60" s="8"/>
      <c r="M60" s="75"/>
      <c r="N60" s="97"/>
      <c r="O60" s="36"/>
      <c r="P60" s="66"/>
    </row>
    <row r="61" spans="1:16" x14ac:dyDescent="0.25">
      <c r="A61" s="79" t="s">
        <v>4</v>
      </c>
      <c r="B61" s="20"/>
      <c r="C61" s="75"/>
      <c r="D61" s="13"/>
      <c r="E61" s="36"/>
      <c r="F61" s="66"/>
      <c r="G61" s="8"/>
      <c r="H61" s="75"/>
      <c r="I61" s="36"/>
      <c r="J61" s="36"/>
      <c r="K61" s="66"/>
      <c r="L61" s="8"/>
      <c r="M61" s="75"/>
      <c r="N61" s="36"/>
      <c r="O61" s="36"/>
      <c r="P61" s="66"/>
    </row>
    <row r="62" spans="1:16" x14ac:dyDescent="0.25">
      <c r="A62" s="80" t="s">
        <v>5</v>
      </c>
      <c r="B62" s="20"/>
      <c r="C62" s="75"/>
      <c r="D62" s="13"/>
      <c r="E62" s="36"/>
      <c r="F62" s="66"/>
      <c r="G62" s="8"/>
      <c r="H62" s="75"/>
      <c r="I62" s="36"/>
      <c r="J62" s="36"/>
      <c r="K62" s="66"/>
      <c r="L62" s="8"/>
      <c r="M62" s="75"/>
      <c r="N62" s="36"/>
      <c r="O62" s="36"/>
      <c r="P62" s="66"/>
    </row>
    <row r="63" spans="1:16" x14ac:dyDescent="0.25">
      <c r="A63" s="79" t="s">
        <v>6</v>
      </c>
      <c r="B63" s="20"/>
      <c r="C63" s="75"/>
      <c r="D63" s="36"/>
      <c r="E63" s="36"/>
      <c r="F63" s="66"/>
      <c r="G63" s="8"/>
      <c r="H63" s="75"/>
      <c r="I63" s="36"/>
      <c r="J63" s="36"/>
      <c r="K63" s="66"/>
      <c r="L63" s="8"/>
      <c r="M63" s="75"/>
      <c r="N63" s="36"/>
      <c r="O63" s="36"/>
      <c r="P63" s="66"/>
    </row>
    <row r="64" spans="1:16" x14ac:dyDescent="0.25">
      <c r="A64" s="74" t="s">
        <v>7</v>
      </c>
      <c r="B64" s="20"/>
      <c r="C64" s="75"/>
      <c r="D64" s="36"/>
      <c r="E64" s="36"/>
      <c r="F64" s="66"/>
      <c r="G64" s="8"/>
      <c r="H64" s="75"/>
      <c r="I64" s="36"/>
      <c r="J64" s="36"/>
      <c r="K64" s="66"/>
      <c r="L64" s="8"/>
      <c r="M64" s="75"/>
      <c r="N64" s="36"/>
      <c r="O64" s="36"/>
      <c r="P64" s="66"/>
    </row>
    <row r="65" spans="1:20" x14ac:dyDescent="0.25">
      <c r="A65" s="79" t="s">
        <v>0</v>
      </c>
      <c r="B65" s="20"/>
      <c r="C65" s="75"/>
      <c r="D65" s="36"/>
      <c r="E65" s="36"/>
      <c r="F65" s="66"/>
      <c r="G65" s="8"/>
      <c r="H65" s="75"/>
      <c r="I65" s="36"/>
      <c r="J65" s="36"/>
      <c r="K65" s="66"/>
      <c r="L65" s="8"/>
      <c r="M65" s="75"/>
      <c r="N65" s="36"/>
      <c r="O65" s="36"/>
      <c r="P65" s="66"/>
    </row>
    <row r="66" spans="1:20" x14ac:dyDescent="0.25">
      <c r="A66" s="79" t="s">
        <v>1</v>
      </c>
      <c r="B66" s="20"/>
      <c r="C66" s="75"/>
      <c r="D66" s="36"/>
      <c r="E66" s="36"/>
      <c r="F66" s="66"/>
      <c r="G66" s="8"/>
      <c r="H66" s="75"/>
      <c r="I66" s="36"/>
      <c r="J66" s="36"/>
      <c r="K66" s="66"/>
      <c r="L66" s="8"/>
      <c r="M66" s="75"/>
      <c r="N66" s="36"/>
      <c r="O66" s="36"/>
      <c r="P66" s="66"/>
    </row>
    <row r="67" spans="1:20" x14ac:dyDescent="0.25">
      <c r="S67" s="15"/>
      <c r="T67" s="51"/>
    </row>
    <row r="68" spans="1:20" x14ac:dyDescent="0.25">
      <c r="S68" s="15"/>
      <c r="T68" s="51"/>
    </row>
    <row r="69" spans="1:20" x14ac:dyDescent="0.25">
      <c r="S69" s="15"/>
      <c r="T69" s="51"/>
    </row>
    <row r="70" spans="1:20" x14ac:dyDescent="0.25">
      <c r="S70" s="15"/>
      <c r="T70" s="51"/>
    </row>
    <row r="71" spans="1:20" x14ac:dyDescent="0.25">
      <c r="S71" s="15"/>
      <c r="T71" s="51"/>
    </row>
    <row r="72" spans="1:20" x14ac:dyDescent="0.25">
      <c r="S72" s="15"/>
      <c r="T72" s="5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3"/>
  <sheetViews>
    <sheetView topLeftCell="A13" workbookViewId="0">
      <pane xSplit="1" topLeftCell="B1" activePane="topRight" state="frozen"/>
      <selection activeCell="A10" sqref="A10"/>
      <selection pane="topRight" activeCell="O19" sqref="O19:P19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3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4.1796875" style="17" customWidth="1"/>
    <col min="15" max="15" width="15.1796875" style="16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40" t="s">
        <v>248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33" t="s">
        <v>27</v>
      </c>
      <c r="B3" s="125"/>
      <c r="C3" s="127" t="s">
        <v>37</v>
      </c>
      <c r="D3" s="127" t="s">
        <v>29</v>
      </c>
      <c r="E3" s="127" t="s">
        <v>30</v>
      </c>
      <c r="F3" s="128" t="s">
        <v>31</v>
      </c>
      <c r="G3" s="115"/>
      <c r="H3" s="127" t="s">
        <v>38</v>
      </c>
      <c r="I3" s="127" t="s">
        <v>29</v>
      </c>
      <c r="J3" s="127" t="s">
        <v>30</v>
      </c>
      <c r="K3" s="128" t="s">
        <v>31</v>
      </c>
      <c r="L3" s="115"/>
      <c r="M3" s="129" t="s">
        <v>39</v>
      </c>
      <c r="N3" s="127" t="s">
        <v>29</v>
      </c>
      <c r="O3" s="127" t="s">
        <v>30</v>
      </c>
      <c r="P3" s="128" t="s">
        <v>31</v>
      </c>
      <c r="Q3" s="1"/>
    </row>
    <row r="4" spans="1:17" ht="13" x14ac:dyDescent="0.3">
      <c r="A4" s="45" t="s">
        <v>14</v>
      </c>
      <c r="B4" s="45"/>
      <c r="C4" s="90"/>
      <c r="D4" s="83"/>
      <c r="E4" s="87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8" t="s">
        <v>2</v>
      </c>
      <c r="B5" s="45"/>
      <c r="C5" s="90"/>
      <c r="D5" s="83"/>
      <c r="E5" s="84"/>
      <c r="F5" s="85"/>
      <c r="G5" s="45"/>
      <c r="H5" s="90"/>
      <c r="I5" s="83"/>
      <c r="J5" s="84"/>
      <c r="K5" s="85"/>
      <c r="L5" s="45"/>
      <c r="M5" s="82"/>
      <c r="N5" s="83"/>
      <c r="O5" s="84"/>
      <c r="P5" s="85"/>
      <c r="Q5" s="1"/>
    </row>
    <row r="6" spans="1:17" ht="13" x14ac:dyDescent="0.3">
      <c r="A6" s="52" t="s">
        <v>3</v>
      </c>
      <c r="B6" s="45"/>
      <c r="C6" s="90"/>
      <c r="D6" s="83"/>
      <c r="E6" s="84"/>
      <c r="F6" s="85"/>
      <c r="G6" s="45"/>
      <c r="H6" s="90"/>
      <c r="I6" s="83"/>
      <c r="J6" s="62"/>
      <c r="K6" s="11"/>
      <c r="L6" s="45"/>
      <c r="M6" s="82"/>
      <c r="N6" s="83"/>
      <c r="O6" s="84"/>
      <c r="P6" s="85"/>
      <c r="Q6" s="1"/>
    </row>
    <row r="7" spans="1:17" ht="13" x14ac:dyDescent="0.3">
      <c r="A7" s="58" t="s">
        <v>4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9" t="s">
        <v>5</v>
      </c>
      <c r="B8" s="45"/>
      <c r="C8" s="91"/>
      <c r="D8" s="86"/>
      <c r="E8" s="87"/>
      <c r="F8" s="85"/>
      <c r="G8" s="45"/>
      <c r="H8" s="91"/>
      <c r="I8" s="86"/>
      <c r="J8" s="87"/>
      <c r="K8" s="85"/>
      <c r="L8" s="45"/>
      <c r="M8" s="82"/>
      <c r="N8" s="86"/>
      <c r="O8" s="87"/>
      <c r="P8" s="85"/>
      <c r="Q8" s="1"/>
    </row>
    <row r="9" spans="1:17" ht="13" x14ac:dyDescent="0.3">
      <c r="A9" s="58" t="s">
        <v>6</v>
      </c>
      <c r="B9" s="45"/>
      <c r="C9" s="91"/>
      <c r="D9" s="86"/>
      <c r="E9" s="87"/>
      <c r="F9" s="85"/>
      <c r="G9" s="45"/>
      <c r="H9" s="25"/>
      <c r="I9" s="65"/>
      <c r="J9" s="36"/>
      <c r="K9" s="66"/>
      <c r="L9" s="45"/>
      <c r="M9" s="82"/>
      <c r="N9" s="86"/>
      <c r="O9" s="87"/>
      <c r="P9" s="85"/>
      <c r="Q9" s="1"/>
    </row>
    <row r="10" spans="1:17" ht="13" x14ac:dyDescent="0.3">
      <c r="A10" s="52" t="s">
        <v>7</v>
      </c>
      <c r="B10" s="45"/>
      <c r="C10" s="92"/>
      <c r="D10" s="6"/>
      <c r="E10" s="88"/>
      <c r="F10" s="89"/>
      <c r="G10" s="45"/>
      <c r="H10" s="25"/>
      <c r="I10" s="65"/>
      <c r="J10" s="36"/>
      <c r="K10" s="66"/>
      <c r="L10" s="45"/>
      <c r="M10" s="117"/>
      <c r="N10" s="65"/>
      <c r="O10" s="13"/>
      <c r="P10" s="14"/>
      <c r="Q10" s="1"/>
    </row>
    <row r="11" spans="1:17" x14ac:dyDescent="0.25">
      <c r="A11" s="58" t="s">
        <v>8</v>
      </c>
      <c r="B11" s="45"/>
      <c r="C11" s="25"/>
      <c r="D11" s="68"/>
      <c r="E11" s="36"/>
      <c r="F11" s="66"/>
      <c r="G11" s="45"/>
      <c r="H11" s="25"/>
      <c r="I11" s="65"/>
      <c r="J11" s="36"/>
      <c r="K11" s="66"/>
      <c r="L11" s="45"/>
      <c r="M11" s="64"/>
      <c r="N11" s="65"/>
      <c r="O11" s="87"/>
      <c r="P11" s="85"/>
      <c r="Q11" s="1"/>
    </row>
    <row r="12" spans="1:17" x14ac:dyDescent="0.25">
      <c r="A12" s="52" t="s">
        <v>0</v>
      </c>
      <c r="B12" s="45"/>
      <c r="C12" s="25"/>
      <c r="D12" s="65"/>
      <c r="E12" s="36"/>
      <c r="F12" s="66"/>
      <c r="G12" s="45"/>
      <c r="H12" s="118"/>
      <c r="I12" s="65"/>
      <c r="J12" s="36"/>
      <c r="K12" s="66"/>
      <c r="L12" s="45"/>
      <c r="M12" s="64"/>
      <c r="N12" s="68"/>
      <c r="O12" s="36"/>
      <c r="P12" s="66"/>
      <c r="Q12" s="1"/>
    </row>
    <row r="13" spans="1:17" x14ac:dyDescent="0.25">
      <c r="A13" s="58" t="s">
        <v>9</v>
      </c>
      <c r="B13" s="45"/>
      <c r="C13" s="25"/>
      <c r="D13" s="65"/>
      <c r="E13" s="36"/>
      <c r="F13" s="66"/>
      <c r="G13" s="45"/>
      <c r="H13" s="25"/>
      <c r="I13" s="68"/>
      <c r="J13" s="36"/>
      <c r="K13" s="66"/>
      <c r="L13" s="45"/>
      <c r="M13" s="117"/>
      <c r="N13" s="65"/>
      <c r="O13" s="36"/>
      <c r="P13" s="66"/>
      <c r="Q13" s="1"/>
    </row>
    <row r="14" spans="1:17" x14ac:dyDescent="0.25">
      <c r="A14" s="58" t="s">
        <v>10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5"/>
      <c r="O14" s="13"/>
      <c r="P14" s="14"/>
      <c r="Q14" s="1"/>
    </row>
    <row r="15" spans="1:17" x14ac:dyDescent="0.25">
      <c r="A15" s="58" t="s">
        <v>15</v>
      </c>
      <c r="B15" s="45"/>
      <c r="C15" s="25"/>
      <c r="D15" s="68"/>
      <c r="E15" s="36"/>
      <c r="F15" s="66"/>
      <c r="G15" s="45"/>
      <c r="H15" s="25"/>
      <c r="I15" s="68"/>
      <c r="J15" s="36"/>
      <c r="K15" s="66"/>
      <c r="L15" s="45"/>
      <c r="M15" s="64"/>
      <c r="N15" s="68"/>
      <c r="O15" s="36"/>
      <c r="P15" s="66"/>
      <c r="Q15" s="1"/>
    </row>
    <row r="16" spans="1:17" x14ac:dyDescent="0.25">
      <c r="A16" s="45"/>
      <c r="B16" s="45"/>
      <c r="C16" s="46"/>
      <c r="D16" s="70"/>
      <c r="E16" s="8"/>
      <c r="F16" s="49"/>
      <c r="G16" s="45"/>
      <c r="H16" s="46"/>
      <c r="I16" s="70"/>
      <c r="J16" s="8"/>
      <c r="K16" s="49"/>
      <c r="L16" s="45"/>
      <c r="M16" s="114"/>
      <c r="N16" s="70"/>
      <c r="O16" s="8"/>
      <c r="P16" s="49"/>
      <c r="Q16" s="1"/>
    </row>
    <row r="17" spans="1:17" ht="14.5" x14ac:dyDescent="0.35">
      <c r="A17" s="33" t="s">
        <v>27</v>
      </c>
      <c r="B17" s="125"/>
      <c r="C17" s="33" t="s">
        <v>51</v>
      </c>
      <c r="D17" s="33" t="s">
        <v>29</v>
      </c>
      <c r="E17" s="33" t="s">
        <v>30</v>
      </c>
      <c r="F17" s="33" t="s">
        <v>31</v>
      </c>
      <c r="G17" s="115"/>
      <c r="H17" s="127" t="s">
        <v>24</v>
      </c>
      <c r="I17" s="127" t="s">
        <v>29</v>
      </c>
      <c r="J17" s="127" t="s">
        <v>30</v>
      </c>
      <c r="K17" s="128" t="s">
        <v>31</v>
      </c>
      <c r="L17" s="115"/>
      <c r="M17" s="129" t="s">
        <v>52</v>
      </c>
      <c r="N17" s="127" t="s">
        <v>29</v>
      </c>
      <c r="O17" s="127" t="s">
        <v>30</v>
      </c>
      <c r="P17" s="128" t="s">
        <v>31</v>
      </c>
      <c r="Q17" s="1"/>
    </row>
    <row r="18" spans="1:17" ht="14.5" x14ac:dyDescent="0.35">
      <c r="A18" s="58" t="s">
        <v>2</v>
      </c>
      <c r="B18" s="45"/>
      <c r="C18" s="90"/>
      <c r="D18" s="83"/>
      <c r="E18" s="84"/>
      <c r="F18" s="85"/>
      <c r="G18" s="45"/>
      <c r="H18" s="91">
        <v>80</v>
      </c>
      <c r="I18" s="83" t="s">
        <v>268</v>
      </c>
      <c r="J18" s="36" t="s">
        <v>269</v>
      </c>
      <c r="K18" s="130">
        <v>45634</v>
      </c>
      <c r="L18" s="45"/>
      <c r="M18" s="82"/>
      <c r="N18" s="83"/>
      <c r="O18" s="84"/>
      <c r="P18" s="85"/>
      <c r="Q18" s="1"/>
    </row>
    <row r="19" spans="1:17" ht="13" x14ac:dyDescent="0.3">
      <c r="A19" s="52" t="s">
        <v>3</v>
      </c>
      <c r="B19" s="45"/>
      <c r="C19" s="90">
        <v>75</v>
      </c>
      <c r="D19" s="83" t="s">
        <v>262</v>
      </c>
      <c r="E19" s="87" t="s">
        <v>260</v>
      </c>
      <c r="F19" s="85">
        <v>45536</v>
      </c>
      <c r="G19" s="45"/>
      <c r="H19" s="90">
        <v>75</v>
      </c>
      <c r="I19" s="83" t="s">
        <v>262</v>
      </c>
      <c r="J19" s="87" t="s">
        <v>260</v>
      </c>
      <c r="K19" s="85">
        <v>45536</v>
      </c>
      <c r="L19" s="45"/>
      <c r="M19" s="82">
        <v>80</v>
      </c>
      <c r="N19" s="83" t="s">
        <v>294</v>
      </c>
      <c r="O19" s="14" t="s">
        <v>100</v>
      </c>
      <c r="P19" s="41">
        <v>46321</v>
      </c>
      <c r="Q19" s="1"/>
    </row>
    <row r="20" spans="1:17" ht="13" x14ac:dyDescent="0.3">
      <c r="A20" s="58" t="s">
        <v>4</v>
      </c>
      <c r="B20" s="45"/>
      <c r="C20" s="91"/>
      <c r="D20" s="86"/>
      <c r="E20" s="87"/>
      <c r="F20" s="85"/>
      <c r="G20" s="45"/>
      <c r="H20" s="91">
        <v>110</v>
      </c>
      <c r="I20" s="86" t="s">
        <v>261</v>
      </c>
      <c r="J20" s="87" t="s">
        <v>260</v>
      </c>
      <c r="K20" s="85">
        <v>45536</v>
      </c>
      <c r="L20" s="45"/>
      <c r="M20" s="91">
        <v>110</v>
      </c>
      <c r="N20" s="86" t="s">
        <v>261</v>
      </c>
      <c r="O20" s="87" t="s">
        <v>260</v>
      </c>
      <c r="P20" s="85">
        <v>45536</v>
      </c>
      <c r="Q20" s="1"/>
    </row>
    <row r="21" spans="1:17" ht="13" x14ac:dyDescent="0.3">
      <c r="A21" s="59" t="s">
        <v>5</v>
      </c>
      <c r="B21" s="45"/>
      <c r="C21" s="91"/>
      <c r="D21" s="86"/>
      <c r="E21" s="87"/>
      <c r="F21" s="85"/>
      <c r="H21" s="91">
        <v>142.5</v>
      </c>
      <c r="I21" t="s">
        <v>323</v>
      </c>
      <c r="J21" s="14" t="s">
        <v>100</v>
      </c>
      <c r="K21" s="41">
        <v>46321</v>
      </c>
      <c r="M21" s="91">
        <v>142.5</v>
      </c>
      <c r="N21" t="s">
        <v>323</v>
      </c>
      <c r="O21" s="14" t="s">
        <v>100</v>
      </c>
      <c r="P21" s="41">
        <v>46321</v>
      </c>
      <c r="Q21" s="1"/>
    </row>
    <row r="22" spans="1:17" ht="13" x14ac:dyDescent="0.3">
      <c r="A22" s="58" t="s">
        <v>6</v>
      </c>
      <c r="B22" s="45"/>
      <c r="C22" s="91"/>
      <c r="D22" s="86"/>
      <c r="E22" s="88"/>
      <c r="F22" s="89"/>
      <c r="H22" s="91"/>
      <c r="I22" s="86"/>
      <c r="J22" s="88"/>
      <c r="K22" s="85"/>
      <c r="M22" s="91">
        <v>140</v>
      </c>
      <c r="N22" s="86" t="s">
        <v>295</v>
      </c>
      <c r="O22" s="84" t="s">
        <v>289</v>
      </c>
      <c r="P22" s="85">
        <v>45779</v>
      </c>
      <c r="Q22" s="1"/>
    </row>
    <row r="23" spans="1:17" ht="13" x14ac:dyDescent="0.3">
      <c r="A23" s="52" t="s">
        <v>7</v>
      </c>
      <c r="B23" s="45"/>
      <c r="C23" s="92"/>
      <c r="D23" s="6"/>
      <c r="E23" s="88"/>
      <c r="F23" s="89"/>
      <c r="H23" s="92">
        <v>130</v>
      </c>
      <c r="I23" s="6" t="s">
        <v>252</v>
      </c>
      <c r="J23" s="88" t="s">
        <v>17</v>
      </c>
      <c r="K23" s="89">
        <v>45466</v>
      </c>
      <c r="M23" s="42"/>
      <c r="N23" s="6"/>
      <c r="O23" s="88"/>
      <c r="P23" s="89"/>
      <c r="Q23" s="1"/>
    </row>
    <row r="24" spans="1:17" ht="13" x14ac:dyDescent="0.3">
      <c r="A24" s="58" t="s">
        <v>8</v>
      </c>
      <c r="B24" s="45"/>
      <c r="C24" s="92">
        <v>160</v>
      </c>
      <c r="D24" s="6" t="s">
        <v>306</v>
      </c>
      <c r="E24" s="88" t="s">
        <v>307</v>
      </c>
      <c r="F24" s="89">
        <v>45871</v>
      </c>
      <c r="H24" s="92">
        <v>140</v>
      </c>
      <c r="I24" t="s">
        <v>324</v>
      </c>
      <c r="J24" s="14" t="s">
        <v>100</v>
      </c>
      <c r="K24" s="41">
        <v>46321</v>
      </c>
      <c r="M24" s="92"/>
      <c r="N24" s="6"/>
      <c r="O24" s="88"/>
      <c r="P24" s="89"/>
      <c r="Q24" s="1"/>
    </row>
    <row r="25" spans="1:17" ht="13" x14ac:dyDescent="0.3">
      <c r="A25" s="52" t="s">
        <v>0</v>
      </c>
      <c r="B25" s="45"/>
      <c r="C25" s="92"/>
      <c r="D25" s="6"/>
      <c r="E25" s="88"/>
      <c r="F25" s="89"/>
      <c r="H25" s="92"/>
      <c r="I25" s="6"/>
      <c r="J25" s="88"/>
      <c r="K25" s="85"/>
      <c r="M25" s="92"/>
      <c r="N25" s="6"/>
      <c r="O25" s="88"/>
      <c r="P25" s="85"/>
      <c r="Q25" s="1"/>
    </row>
    <row r="26" spans="1:17" ht="13" x14ac:dyDescent="0.3">
      <c r="A26" s="58" t="s">
        <v>9</v>
      </c>
      <c r="B26" s="45"/>
      <c r="C26" s="92"/>
      <c r="D26" s="6"/>
      <c r="E26" s="88"/>
      <c r="F26" s="89"/>
      <c r="H26" s="92"/>
      <c r="I26" s="6"/>
      <c r="J26" s="88"/>
      <c r="K26" s="89"/>
      <c r="M26" s="42"/>
      <c r="N26" s="6"/>
      <c r="O26" s="88"/>
      <c r="P26" s="89"/>
      <c r="Q26" s="1"/>
    </row>
    <row r="27" spans="1:17" ht="13" x14ac:dyDescent="0.3">
      <c r="A27" s="58" t="s">
        <v>10</v>
      </c>
      <c r="B27" s="45"/>
      <c r="C27" s="92"/>
      <c r="D27" s="6"/>
      <c r="E27" s="88"/>
      <c r="F27" s="89"/>
      <c r="H27" s="92"/>
      <c r="I27" s="6"/>
      <c r="J27" s="88"/>
      <c r="K27" s="89"/>
      <c r="M27" s="42"/>
      <c r="N27" s="6"/>
      <c r="O27" s="88"/>
      <c r="P27" s="89"/>
      <c r="Q27" s="1"/>
    </row>
    <row r="28" spans="1:17" ht="13" x14ac:dyDescent="0.3">
      <c r="A28" s="58" t="s">
        <v>15</v>
      </c>
      <c r="B28" s="45"/>
      <c r="C28" s="92"/>
      <c r="D28" s="6"/>
      <c r="E28" s="88"/>
      <c r="F28" s="89"/>
      <c r="H28" s="92"/>
      <c r="I28" s="6"/>
      <c r="J28" s="88"/>
      <c r="K28" s="89"/>
      <c r="M28" s="42"/>
      <c r="N28" s="6"/>
      <c r="O28" s="88"/>
      <c r="P28" s="89"/>
      <c r="Q28" s="1"/>
    </row>
    <row r="29" spans="1:17" ht="13" customHeight="1" x14ac:dyDescent="0.35">
      <c r="A29" s="45"/>
      <c r="B29" s="45"/>
      <c r="C29" s="46"/>
      <c r="D29" s="70"/>
      <c r="E29" s="8"/>
      <c r="F29" s="49"/>
      <c r="G29" s="45"/>
      <c r="H29" s="46"/>
      <c r="I29" s="70"/>
      <c r="J29" s="8"/>
      <c r="K29" s="49"/>
      <c r="L29" s="45"/>
      <c r="M29" s="119"/>
      <c r="N29" s="120"/>
      <c r="O29" s="121"/>
      <c r="P29" s="122"/>
      <c r="Q29" s="1"/>
    </row>
    <row r="30" spans="1:17" ht="14.5" x14ac:dyDescent="0.35">
      <c r="A30" s="33" t="s">
        <v>27</v>
      </c>
      <c r="B30" s="125"/>
      <c r="C30" s="127" t="s">
        <v>68</v>
      </c>
      <c r="D30" s="127" t="s">
        <v>29</v>
      </c>
      <c r="E30" s="127" t="s">
        <v>30</v>
      </c>
      <c r="F30" s="128" t="s">
        <v>31</v>
      </c>
      <c r="G30" s="115"/>
      <c r="H30" s="127" t="s">
        <v>69</v>
      </c>
      <c r="I30" s="127" t="s">
        <v>29</v>
      </c>
      <c r="J30" s="127" t="s">
        <v>30</v>
      </c>
      <c r="K30" s="128" t="s">
        <v>31</v>
      </c>
      <c r="L30" s="115"/>
      <c r="M30" s="129" t="s">
        <v>70</v>
      </c>
      <c r="N30" s="127" t="s">
        <v>29</v>
      </c>
      <c r="O30" s="127" t="s">
        <v>30</v>
      </c>
      <c r="P30" s="128" t="s">
        <v>31</v>
      </c>
      <c r="Q30" s="1"/>
    </row>
    <row r="31" spans="1:17" ht="14.5" x14ac:dyDescent="0.35">
      <c r="A31" s="58" t="s">
        <v>2</v>
      </c>
      <c r="B31" s="45"/>
      <c r="C31" s="91">
        <v>80</v>
      </c>
      <c r="D31" s="83" t="s">
        <v>268</v>
      </c>
      <c r="E31" s="36" t="s">
        <v>269</v>
      </c>
      <c r="F31" s="130">
        <v>45634</v>
      </c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2" t="s">
        <v>3</v>
      </c>
      <c r="B32" s="45"/>
      <c r="C32" s="90">
        <v>80</v>
      </c>
      <c r="D32" t="s">
        <v>325</v>
      </c>
      <c r="E32" s="14" t="s">
        <v>100</v>
      </c>
      <c r="F32" s="41">
        <v>46321</v>
      </c>
      <c r="G32" s="45"/>
      <c r="H32" s="90"/>
      <c r="I32" s="83"/>
      <c r="J32" s="84"/>
      <c r="K32" s="85"/>
      <c r="L32" s="45"/>
      <c r="M32" s="82"/>
      <c r="N32" s="83"/>
      <c r="O32" s="84"/>
      <c r="P32" s="85"/>
      <c r="Q32" s="1"/>
    </row>
    <row r="33" spans="1:30" ht="13" x14ac:dyDescent="0.3">
      <c r="A33" s="58" t="s">
        <v>4</v>
      </c>
      <c r="B33" s="45"/>
      <c r="C33" s="91">
        <v>90</v>
      </c>
      <c r="D33" s="86" t="s">
        <v>251</v>
      </c>
      <c r="E33" s="88" t="s">
        <v>17</v>
      </c>
      <c r="F33" s="89">
        <v>45466</v>
      </c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3" x14ac:dyDescent="0.3">
      <c r="A34" s="59" t="s">
        <v>5</v>
      </c>
      <c r="B34" s="45"/>
      <c r="C34" s="91"/>
      <c r="D34" s="86"/>
      <c r="E34" s="87"/>
      <c r="F34" s="85"/>
      <c r="G34" s="45"/>
      <c r="H34" s="91"/>
      <c r="I34" s="86"/>
      <c r="J34" s="87"/>
      <c r="K34" s="85"/>
      <c r="L34" s="45"/>
      <c r="M34" s="82">
        <v>120</v>
      </c>
      <c r="N34" s="86" t="s">
        <v>311</v>
      </c>
      <c r="O34" s="87" t="s">
        <v>307</v>
      </c>
      <c r="P34" s="85">
        <v>45872</v>
      </c>
      <c r="Q34" s="1"/>
    </row>
    <row r="35" spans="1:30" ht="14.25" customHeight="1" x14ac:dyDescent="0.3">
      <c r="A35" s="58" t="s">
        <v>6</v>
      </c>
      <c r="B35" s="45"/>
      <c r="C35" s="91"/>
      <c r="D35" s="86"/>
      <c r="E35" s="87"/>
      <c r="F35" s="85"/>
      <c r="G35" s="45"/>
      <c r="H35" s="91"/>
      <c r="I35" s="86"/>
      <c r="J35" s="87"/>
      <c r="K35" s="85"/>
      <c r="L35" s="45"/>
      <c r="M35" s="82"/>
      <c r="N35" s="65"/>
      <c r="O35" s="88"/>
      <c r="P35" s="89"/>
      <c r="Q35" s="1"/>
    </row>
    <row r="36" spans="1:30" s="2" customFormat="1" ht="13" x14ac:dyDescent="0.3">
      <c r="A36" s="52" t="s">
        <v>7</v>
      </c>
      <c r="B36" s="45"/>
      <c r="C36" s="92">
        <v>130</v>
      </c>
      <c r="D36" s="6" t="s">
        <v>252</v>
      </c>
      <c r="E36" s="88" t="s">
        <v>17</v>
      </c>
      <c r="F36" s="89">
        <v>45466</v>
      </c>
      <c r="G36" s="45"/>
      <c r="H36" s="92"/>
      <c r="I36" s="6"/>
      <c r="J36" s="88"/>
      <c r="K36" s="89"/>
      <c r="L36" s="45"/>
      <c r="M36" s="42"/>
      <c r="N36" s="6"/>
      <c r="O36" s="88"/>
      <c r="P36" s="8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3" x14ac:dyDescent="0.3">
      <c r="A37" s="58" t="s">
        <v>8</v>
      </c>
      <c r="B37" s="45"/>
      <c r="C37" s="92"/>
      <c r="D37" s="6"/>
      <c r="E37" s="88"/>
      <c r="F37" s="85"/>
      <c r="G37" s="45"/>
      <c r="H37" s="92"/>
      <c r="I37" s="6"/>
      <c r="J37" s="88"/>
      <c r="K37" s="89"/>
      <c r="M37" s="43"/>
      <c r="N37" s="65"/>
      <c r="O37" s="88"/>
      <c r="P37" s="89"/>
      <c r="Q37" s="1"/>
    </row>
    <row r="38" spans="1:30" ht="13" x14ac:dyDescent="0.3">
      <c r="A38" s="52" t="s">
        <v>0</v>
      </c>
      <c r="B38" s="45"/>
      <c r="C38" s="5"/>
      <c r="D38" s="9"/>
      <c r="E38" s="88"/>
      <c r="F38" s="89"/>
      <c r="G38" s="45"/>
      <c r="H38" s="92"/>
      <c r="I38" s="6"/>
      <c r="J38" s="88"/>
      <c r="K38" s="89"/>
      <c r="M38" s="42"/>
      <c r="N38" s="65"/>
      <c r="O38" s="62"/>
      <c r="P38" s="11"/>
      <c r="Q38" s="1"/>
    </row>
    <row r="39" spans="1:30" ht="13" x14ac:dyDescent="0.3">
      <c r="A39" s="58" t="s">
        <v>9</v>
      </c>
      <c r="B39" s="45"/>
      <c r="C39" s="92"/>
      <c r="D39" s="6"/>
      <c r="E39" s="88"/>
      <c r="F39" s="89"/>
      <c r="G39" s="45"/>
      <c r="H39" s="92"/>
      <c r="I39" s="6"/>
      <c r="J39" s="88"/>
      <c r="K39" s="89"/>
      <c r="M39" s="43"/>
      <c r="N39" s="65"/>
      <c r="O39" s="13"/>
      <c r="P39" s="14"/>
      <c r="Q39" s="1"/>
    </row>
    <row r="40" spans="1:30" ht="13" x14ac:dyDescent="0.3">
      <c r="A40" s="58" t="s">
        <v>10</v>
      </c>
      <c r="B40" s="45"/>
      <c r="C40" s="92"/>
      <c r="D40" s="6"/>
      <c r="E40" s="88"/>
      <c r="F40" s="89"/>
      <c r="G40" s="45"/>
      <c r="H40" s="72"/>
      <c r="I40" s="65"/>
      <c r="J40" s="13"/>
      <c r="K40" s="14"/>
      <c r="L40" s="45"/>
      <c r="M40" s="42"/>
      <c r="N40" s="65"/>
      <c r="O40" s="13"/>
      <c r="P40" s="14"/>
      <c r="Q40" s="1"/>
    </row>
    <row r="41" spans="1:30" ht="13" x14ac:dyDescent="0.3">
      <c r="A41" s="58" t="s">
        <v>15</v>
      </c>
      <c r="B41" s="45"/>
      <c r="C41" s="72"/>
      <c r="D41" s="65"/>
      <c r="E41" s="13"/>
      <c r="F41" s="14"/>
      <c r="G41" s="45"/>
      <c r="H41" s="25"/>
      <c r="I41" s="68"/>
      <c r="J41" s="36"/>
      <c r="K41" s="66"/>
      <c r="L41" s="45"/>
      <c r="M41" s="43"/>
      <c r="N41" s="65"/>
      <c r="O41" s="13"/>
      <c r="P41" s="14"/>
      <c r="Q41" s="1"/>
    </row>
    <row r="42" spans="1:30" ht="13" customHeight="1" x14ac:dyDescent="0.25">
      <c r="A42" s="45"/>
      <c r="B42" s="45"/>
      <c r="C42" s="46"/>
      <c r="D42" s="70"/>
      <c r="E42" s="8"/>
      <c r="F42" s="49"/>
      <c r="G42" s="45"/>
      <c r="H42" s="46"/>
      <c r="I42" s="70"/>
      <c r="J42" s="8"/>
      <c r="K42" s="49"/>
      <c r="L42" s="45"/>
      <c r="M42" s="114"/>
      <c r="N42" s="70"/>
      <c r="O42" s="8"/>
      <c r="P42" s="49"/>
      <c r="Q42" s="1"/>
    </row>
    <row r="43" spans="1:30" ht="14.5" x14ac:dyDescent="0.35">
      <c r="A43" s="33" t="s">
        <v>27</v>
      </c>
      <c r="B43" s="125"/>
      <c r="C43" s="127" t="s">
        <v>86</v>
      </c>
      <c r="D43" s="127" t="s">
        <v>29</v>
      </c>
      <c r="E43" s="127" t="s">
        <v>30</v>
      </c>
      <c r="F43" s="128" t="s">
        <v>31</v>
      </c>
      <c r="G43" s="115"/>
      <c r="H43" s="127" t="s">
        <v>87</v>
      </c>
      <c r="I43" s="127" t="s">
        <v>29</v>
      </c>
      <c r="J43" s="127" t="s">
        <v>30</v>
      </c>
      <c r="K43" s="128" t="s">
        <v>31</v>
      </c>
      <c r="L43" s="115"/>
      <c r="M43" s="129" t="s">
        <v>103</v>
      </c>
      <c r="N43" s="127" t="s">
        <v>29</v>
      </c>
      <c r="O43" s="127" t="s">
        <v>30</v>
      </c>
      <c r="P43" s="128" t="s">
        <v>31</v>
      </c>
      <c r="Q43" s="1"/>
    </row>
    <row r="44" spans="1:30" ht="13" x14ac:dyDescent="0.3">
      <c r="A44" s="58" t="s">
        <v>2</v>
      </c>
      <c r="B44" s="45"/>
      <c r="C44" s="90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2" t="s">
        <v>3</v>
      </c>
      <c r="B45" s="45"/>
      <c r="C45" s="90"/>
      <c r="D45" s="83"/>
      <c r="E45" s="84"/>
      <c r="F45" s="85"/>
      <c r="G45" s="45"/>
      <c r="H45" s="92"/>
      <c r="I45" s="68"/>
      <c r="J45" s="36"/>
      <c r="K45" s="66"/>
      <c r="L45" s="45"/>
      <c r="M45" s="82"/>
      <c r="N45" s="83"/>
      <c r="O45" s="84"/>
      <c r="P45" s="85"/>
      <c r="Q45" s="1"/>
    </row>
    <row r="46" spans="1:30" ht="13" x14ac:dyDescent="0.3">
      <c r="A46" s="58" t="s">
        <v>4</v>
      </c>
      <c r="B46" s="45"/>
      <c r="C46" s="91"/>
      <c r="D46" s="86"/>
      <c r="E46" s="87"/>
      <c r="F46" s="85"/>
      <c r="G46" s="45"/>
      <c r="H46" s="92"/>
      <c r="I46" s="65"/>
      <c r="J46" s="13"/>
      <c r="K46" s="14"/>
      <c r="L46" s="45"/>
      <c r="M46" s="82"/>
      <c r="N46" s="86"/>
      <c r="O46" s="87"/>
      <c r="P46" s="85"/>
      <c r="Q46" s="1"/>
    </row>
    <row r="47" spans="1:30" ht="13" x14ac:dyDescent="0.3">
      <c r="A47" s="59" t="s">
        <v>5</v>
      </c>
      <c r="B47" s="45"/>
      <c r="C47" s="91">
        <v>110.5</v>
      </c>
      <c r="D47" s="86" t="s">
        <v>250</v>
      </c>
      <c r="E47" s="88" t="s">
        <v>287</v>
      </c>
      <c r="F47" s="89">
        <v>45751</v>
      </c>
      <c r="G47" s="45"/>
      <c r="H47" s="92"/>
      <c r="I47" s="65"/>
      <c r="J47" s="36"/>
      <c r="K47" s="66"/>
      <c r="L47" s="45"/>
      <c r="M47" s="82"/>
      <c r="N47" s="86"/>
      <c r="O47" s="87"/>
      <c r="P47" s="85"/>
      <c r="Q47" s="1"/>
    </row>
    <row r="48" spans="1:30" ht="13" x14ac:dyDescent="0.3">
      <c r="A48" s="58" t="s">
        <v>6</v>
      </c>
      <c r="B48" s="45"/>
      <c r="C48" s="91">
        <v>122.5</v>
      </c>
      <c r="D48" s="86" t="s">
        <v>250</v>
      </c>
      <c r="E48" s="14" t="s">
        <v>100</v>
      </c>
      <c r="F48" s="41">
        <v>46321</v>
      </c>
      <c r="G48" s="45"/>
      <c r="H48" s="92"/>
      <c r="I48" s="65"/>
      <c r="J48" s="36"/>
      <c r="K48" s="41"/>
      <c r="L48" s="45"/>
      <c r="M48" s="82"/>
      <c r="N48" s="86"/>
      <c r="O48" s="87"/>
      <c r="P48" s="85"/>
      <c r="Q48" s="1"/>
    </row>
    <row r="49" spans="1:17" ht="13" x14ac:dyDescent="0.3">
      <c r="A49" s="52" t="s">
        <v>7</v>
      </c>
      <c r="B49" s="45"/>
      <c r="C49" s="92"/>
      <c r="D49" s="6"/>
      <c r="E49" s="88"/>
      <c r="F49" s="89"/>
      <c r="G49" s="45"/>
      <c r="H49" s="92"/>
      <c r="I49" s="65"/>
      <c r="J49" s="55"/>
      <c r="K49" s="41"/>
      <c r="L49" s="45"/>
      <c r="M49" s="42"/>
      <c r="N49" s="6"/>
      <c r="O49" s="88"/>
      <c r="P49" s="89"/>
      <c r="Q49" s="1"/>
    </row>
    <row r="50" spans="1:17" ht="13" x14ac:dyDescent="0.3">
      <c r="A50" s="58" t="s">
        <v>8</v>
      </c>
      <c r="B50" s="45"/>
      <c r="C50" s="25"/>
      <c r="D50" s="65"/>
      <c r="E50" s="36"/>
      <c r="F50" s="66"/>
      <c r="G50" s="45"/>
      <c r="H50" s="92"/>
      <c r="I50" s="65"/>
      <c r="J50" s="36"/>
      <c r="K50" s="66"/>
      <c r="L50" s="45"/>
      <c r="M50" s="117"/>
      <c r="N50" s="65"/>
      <c r="O50" s="36"/>
      <c r="P50" s="66"/>
      <c r="Q50" s="1"/>
    </row>
    <row r="51" spans="1:17" ht="13" x14ac:dyDescent="0.3">
      <c r="A51" s="52" t="s">
        <v>0</v>
      </c>
      <c r="B51" s="45"/>
      <c r="C51" s="25"/>
      <c r="D51" s="65"/>
      <c r="E51" s="36"/>
      <c r="F51" s="66"/>
      <c r="G51" s="45"/>
      <c r="H51" s="92"/>
      <c r="I51" s="65"/>
      <c r="J51" s="13"/>
      <c r="K51" s="14"/>
      <c r="L51" s="45"/>
      <c r="M51" s="117"/>
      <c r="N51" s="65"/>
      <c r="O51" s="13"/>
      <c r="P51" s="14"/>
      <c r="Q51" s="1"/>
    </row>
    <row r="52" spans="1:17" ht="13" x14ac:dyDescent="0.3">
      <c r="A52" s="58" t="s">
        <v>9</v>
      </c>
      <c r="B52" s="45"/>
      <c r="C52" s="72"/>
      <c r="D52" s="65"/>
      <c r="E52" s="13"/>
      <c r="F52" s="14"/>
      <c r="G52" s="45"/>
      <c r="H52" s="92"/>
      <c r="I52" s="65"/>
      <c r="J52" s="13"/>
      <c r="K52" s="14"/>
      <c r="L52" s="45"/>
      <c r="M52" s="64"/>
      <c r="N52" s="68"/>
      <c r="O52" s="36"/>
      <c r="P52" s="66"/>
      <c r="Q52" s="1"/>
    </row>
    <row r="53" spans="1:17" ht="13" x14ac:dyDescent="0.3">
      <c r="A53" s="58" t="s">
        <v>10</v>
      </c>
      <c r="B53" s="45"/>
      <c r="C53" s="7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x14ac:dyDescent="0.3">
      <c r="A54" s="58" t="s">
        <v>15</v>
      </c>
      <c r="B54" s="45"/>
      <c r="C54" s="72"/>
      <c r="D54" s="65"/>
      <c r="E54" s="13"/>
      <c r="F54" s="14"/>
      <c r="G54" s="45"/>
      <c r="H54" s="92"/>
      <c r="I54" s="68"/>
      <c r="J54" s="36"/>
      <c r="K54" s="66"/>
      <c r="L54" s="45"/>
      <c r="M54" s="64"/>
      <c r="N54" s="68"/>
      <c r="O54" s="36"/>
      <c r="P54" s="66"/>
      <c r="Q54" s="1"/>
    </row>
    <row r="55" spans="1:17" ht="13" customHeight="1" x14ac:dyDescent="0.25">
      <c r="A55" s="45"/>
      <c r="B55" s="45"/>
      <c r="C55" s="46"/>
      <c r="D55" s="70"/>
      <c r="E55" s="8"/>
      <c r="F55" s="49"/>
      <c r="G55" s="45"/>
      <c r="H55" s="46"/>
      <c r="I55" s="70"/>
      <c r="J55" s="8"/>
      <c r="K55" s="49"/>
      <c r="L55" s="45"/>
      <c r="M55" s="114"/>
      <c r="N55" s="70"/>
      <c r="O55" s="8"/>
      <c r="P55" s="49"/>
      <c r="Q55" s="1"/>
    </row>
    <row r="56" spans="1:17" ht="14.5" x14ac:dyDescent="0.35">
      <c r="A56" s="33" t="s">
        <v>27</v>
      </c>
      <c r="B56" s="125"/>
      <c r="C56" s="127" t="s">
        <v>92</v>
      </c>
      <c r="D56" s="127" t="s">
        <v>29</v>
      </c>
      <c r="E56" s="127" t="s">
        <v>30</v>
      </c>
      <c r="F56" s="128" t="s">
        <v>31</v>
      </c>
      <c r="G56" s="115"/>
      <c r="H56" s="127" t="s">
        <v>93</v>
      </c>
      <c r="I56" s="127" t="s">
        <v>29</v>
      </c>
      <c r="J56" s="127" t="s">
        <v>30</v>
      </c>
      <c r="K56" s="128" t="s">
        <v>31</v>
      </c>
      <c r="L56" s="115"/>
      <c r="M56" s="129" t="s">
        <v>211</v>
      </c>
      <c r="N56" s="127" t="s">
        <v>29</v>
      </c>
      <c r="O56" s="127" t="s">
        <v>30</v>
      </c>
      <c r="P56" s="128" t="s">
        <v>31</v>
      </c>
      <c r="Q56" s="1"/>
    </row>
    <row r="57" spans="1:17" ht="13" x14ac:dyDescent="0.3">
      <c r="A57" s="58" t="s">
        <v>2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64"/>
      <c r="N57" s="68"/>
      <c r="O57" s="36"/>
      <c r="P57" s="66"/>
      <c r="Q57" s="1"/>
    </row>
    <row r="58" spans="1:17" ht="13" x14ac:dyDescent="0.3">
      <c r="A58" s="52" t="s">
        <v>3</v>
      </c>
      <c r="B58" s="45"/>
      <c r="C58" s="90"/>
      <c r="D58" s="83"/>
      <c r="E58" s="84"/>
      <c r="F58" s="85"/>
      <c r="G58" s="45"/>
      <c r="H58" s="25"/>
      <c r="I58" s="68"/>
      <c r="J58" s="36"/>
      <c r="K58" s="66"/>
      <c r="L58" s="45"/>
      <c r="M58" s="64"/>
      <c r="N58" s="68"/>
      <c r="O58" s="36"/>
      <c r="P58" s="66"/>
      <c r="Q58" s="1"/>
    </row>
    <row r="59" spans="1:17" ht="13" x14ac:dyDescent="0.3">
      <c r="A59" s="58" t="s">
        <v>4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M59" s="64"/>
      <c r="N59" s="68"/>
      <c r="O59" s="36"/>
      <c r="P59" s="66"/>
      <c r="Q59" s="1"/>
    </row>
    <row r="60" spans="1:17" ht="15" customHeight="1" x14ac:dyDescent="0.3">
      <c r="A60" s="59" t="s">
        <v>5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64"/>
      <c r="N60" s="68"/>
      <c r="O60" s="36"/>
      <c r="P60" s="66"/>
      <c r="Q60" s="1"/>
    </row>
    <row r="61" spans="1:17" ht="13" x14ac:dyDescent="0.3">
      <c r="A61" s="58" t="s">
        <v>6</v>
      </c>
      <c r="B61" s="45"/>
      <c r="C61" s="91"/>
      <c r="D61" s="86"/>
      <c r="E61" s="87"/>
      <c r="F61" s="85"/>
      <c r="G61" s="45"/>
      <c r="H61" s="25"/>
      <c r="I61" s="68"/>
      <c r="J61" s="36"/>
      <c r="K61" s="66"/>
      <c r="L61" s="45"/>
      <c r="M61" s="64"/>
      <c r="N61" s="123"/>
      <c r="O61" s="36"/>
      <c r="P61" s="66"/>
      <c r="Q61" s="1"/>
    </row>
    <row r="62" spans="1:17" ht="13" x14ac:dyDescent="0.3">
      <c r="A62" s="52" t="s">
        <v>7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64"/>
      <c r="N62" s="68"/>
      <c r="O62" s="36"/>
      <c r="P62" s="66"/>
      <c r="Q62" s="1"/>
    </row>
    <row r="63" spans="1:17" ht="13" x14ac:dyDescent="0.3">
      <c r="A63" s="58" t="s">
        <v>8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64"/>
      <c r="N63" s="68"/>
      <c r="O63" s="36"/>
      <c r="P63" s="66"/>
      <c r="Q63" s="1"/>
    </row>
    <row r="64" spans="1:17" ht="13" x14ac:dyDescent="0.3">
      <c r="A64" s="52" t="s">
        <v>0</v>
      </c>
      <c r="B64" s="45"/>
      <c r="C64" s="92"/>
      <c r="D64" s="6"/>
      <c r="E64" s="88"/>
      <c r="F64" s="89"/>
      <c r="G64" s="45"/>
      <c r="H64" s="25"/>
      <c r="I64" s="68"/>
      <c r="J64" s="36"/>
      <c r="K64" s="66"/>
      <c r="L64" s="45"/>
      <c r="M64" s="64"/>
      <c r="N64" s="68"/>
      <c r="O64" s="36"/>
      <c r="P64" s="66"/>
      <c r="Q64" s="1"/>
    </row>
    <row r="65" spans="1:23" x14ac:dyDescent="0.25">
      <c r="A65" s="58" t="s">
        <v>9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64"/>
      <c r="N65" s="68"/>
      <c r="O65" s="36"/>
      <c r="P65" s="66"/>
      <c r="Q65" s="1"/>
    </row>
    <row r="66" spans="1:23" x14ac:dyDescent="0.25">
      <c r="A66" s="58" t="s">
        <v>10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64"/>
      <c r="N66" s="68"/>
      <c r="O66" s="36"/>
      <c r="P66" s="66"/>
      <c r="Q66" s="1"/>
    </row>
    <row r="67" spans="1:23" x14ac:dyDescent="0.25">
      <c r="A67" s="58" t="s">
        <v>15</v>
      </c>
      <c r="B67" s="45"/>
      <c r="C67" s="25"/>
      <c r="D67" s="68"/>
      <c r="E67" s="36"/>
      <c r="F67" s="66"/>
      <c r="G67" s="45"/>
      <c r="H67" s="25"/>
      <c r="I67" s="68"/>
      <c r="J67" s="36"/>
      <c r="K67" s="66"/>
      <c r="L67" s="45"/>
      <c r="M67" s="64"/>
      <c r="N67" s="68"/>
      <c r="O67" s="36"/>
      <c r="P67" s="66"/>
      <c r="Q67" s="1"/>
    </row>
    <row r="68" spans="1:23" x14ac:dyDescent="0.25">
      <c r="A68" s="31"/>
      <c r="B68" s="45"/>
      <c r="C68" s="46"/>
      <c r="D68" s="47"/>
      <c r="E68" s="48"/>
      <c r="F68" s="49"/>
      <c r="G68" s="45"/>
      <c r="H68" s="46"/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I69" s="23"/>
      <c r="J69" s="4"/>
      <c r="K69" s="17"/>
      <c r="L69" s="16"/>
      <c r="M69" s="18"/>
      <c r="N69" s="23"/>
      <c r="O69" s="4"/>
      <c r="P69" s="17"/>
      <c r="Q69" s="16"/>
      <c r="R69" s="18"/>
      <c r="S69" s="23"/>
      <c r="T69" s="124"/>
      <c r="U69" s="17"/>
      <c r="V69" s="16"/>
      <c r="W69" s="18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  <row r="83" spans="17:17" x14ac:dyDescent="0.25">
      <c r="Q83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82"/>
  <sheetViews>
    <sheetView zoomScale="115" zoomScaleNormal="115" workbookViewId="0">
      <pane xSplit="2" ySplit="1" topLeftCell="F26" activePane="bottomRight" state="frozen"/>
      <selection pane="topRight" activeCell="C1" sqref="C1"/>
      <selection pane="bottomLeft" activeCell="A2" sqref="A2"/>
      <selection pane="bottomRight" activeCell="A32" sqref="A32:XFD32"/>
    </sheetView>
  </sheetViews>
  <sheetFormatPr defaultColWidth="9.1796875" defaultRowHeight="12.5" x14ac:dyDescent="0.25"/>
  <cols>
    <col min="1" max="1" width="12" style="23" customWidth="1"/>
    <col min="2" max="2" width="2.453125" style="2" customWidth="1"/>
    <col min="3" max="3" width="7.81640625" style="4" bestFit="1" customWidth="1"/>
    <col min="4" max="4" width="29.1796875" style="17" bestFit="1" customWidth="1"/>
    <col min="5" max="5" width="15.81640625" style="112" bestFit="1" customWidth="1"/>
    <col min="6" max="6" width="10.81640625" style="113" bestFit="1" customWidth="1"/>
    <col min="7" max="7" width="2.453125" style="2" customWidth="1"/>
    <col min="8" max="8" width="6.54296875" style="23" bestFit="1" customWidth="1"/>
    <col min="9" max="9" width="32" style="17" bestFit="1" customWidth="1"/>
    <col min="10" max="10" width="16.453125" style="16" bestFit="1" customWidth="1"/>
    <col min="11" max="11" width="10.1796875" style="113" bestFit="1" customWidth="1"/>
    <col min="12" max="12" width="2.453125" style="2" customWidth="1"/>
    <col min="13" max="13" width="11.54296875" style="4" bestFit="1" customWidth="1"/>
    <col min="14" max="14" width="29" style="17" bestFit="1" customWidth="1"/>
    <col min="15" max="15" width="13.81640625" style="112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28" ht="13" x14ac:dyDescent="0.3">
      <c r="A1" s="140" t="s">
        <v>105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28" x14ac:dyDescent="0.25">
      <c r="A2" s="45"/>
      <c r="C2" s="46"/>
      <c r="D2" s="47"/>
      <c r="E2" s="98"/>
      <c r="F2" s="99"/>
      <c r="H2" s="45"/>
      <c r="I2" s="47"/>
      <c r="J2" s="48"/>
      <c r="K2" s="99"/>
      <c r="M2" s="46"/>
      <c r="N2" s="47"/>
      <c r="O2" s="98"/>
      <c r="P2" s="49"/>
      <c r="Q2" s="1"/>
    </row>
    <row r="3" spans="1:28" ht="14.5" x14ac:dyDescent="0.35">
      <c r="A3" s="100" t="s">
        <v>22</v>
      </c>
      <c r="B3" s="101"/>
      <c r="C3" s="35" t="s">
        <v>37</v>
      </c>
      <c r="D3" s="35" t="s">
        <v>29</v>
      </c>
      <c r="E3" s="35" t="s">
        <v>30</v>
      </c>
      <c r="F3" s="102" t="s">
        <v>31</v>
      </c>
      <c r="G3" s="101"/>
      <c r="H3" s="34" t="s">
        <v>38</v>
      </c>
      <c r="I3" s="35" t="s">
        <v>29</v>
      </c>
      <c r="J3" s="35" t="s">
        <v>30</v>
      </c>
      <c r="K3" s="102" t="s">
        <v>31</v>
      </c>
      <c r="L3" s="101"/>
      <c r="M3" s="103" t="s">
        <v>39</v>
      </c>
      <c r="N3" s="35" t="s">
        <v>29</v>
      </c>
      <c r="O3" s="35" t="s">
        <v>30</v>
      </c>
      <c r="P3" s="39" t="s">
        <v>31</v>
      </c>
      <c r="Q3" s="1"/>
    </row>
    <row r="4" spans="1:28" ht="13" x14ac:dyDescent="0.25">
      <c r="A4" s="58" t="s">
        <v>2</v>
      </c>
      <c r="B4" s="104"/>
      <c r="C4" s="53">
        <v>75</v>
      </c>
      <c r="D4" s="54" t="s">
        <v>284</v>
      </c>
      <c r="E4" s="55" t="s">
        <v>48</v>
      </c>
      <c r="F4" s="56">
        <v>45724</v>
      </c>
      <c r="G4" s="104"/>
      <c r="H4" s="60">
        <v>80</v>
      </c>
      <c r="I4" s="54" t="s">
        <v>106</v>
      </c>
      <c r="J4" s="55" t="s">
        <v>80</v>
      </c>
      <c r="K4" s="56">
        <v>44255</v>
      </c>
      <c r="L4" s="104"/>
      <c r="M4" s="53"/>
      <c r="N4" s="54"/>
      <c r="O4" s="55"/>
      <c r="P4" s="56"/>
      <c r="Q4" s="1"/>
    </row>
    <row r="5" spans="1:28" ht="13" x14ac:dyDescent="0.25">
      <c r="A5" s="52" t="s">
        <v>3</v>
      </c>
      <c r="B5" s="104"/>
      <c r="C5" s="53">
        <v>52.5</v>
      </c>
      <c r="D5" s="54" t="s">
        <v>107</v>
      </c>
      <c r="E5" s="55" t="s">
        <v>48</v>
      </c>
      <c r="F5" s="56">
        <v>42868</v>
      </c>
      <c r="G5" s="104"/>
      <c r="H5" s="60">
        <v>92.5</v>
      </c>
      <c r="I5" s="54" t="s">
        <v>106</v>
      </c>
      <c r="J5" s="55" t="s">
        <v>17</v>
      </c>
      <c r="K5" s="56">
        <v>44388</v>
      </c>
      <c r="L5" s="104"/>
      <c r="M5" s="53">
        <v>92.5</v>
      </c>
      <c r="N5" s="54" t="s">
        <v>216</v>
      </c>
      <c r="O5" s="55" t="s">
        <v>158</v>
      </c>
      <c r="P5" s="56" t="s">
        <v>212</v>
      </c>
      <c r="Q5" s="1"/>
    </row>
    <row r="6" spans="1:28" s="2" customFormat="1" ht="13" x14ac:dyDescent="0.25">
      <c r="A6" s="58" t="s">
        <v>4</v>
      </c>
      <c r="B6" s="104"/>
      <c r="C6" s="60">
        <v>62.5</v>
      </c>
      <c r="D6" s="61" t="s">
        <v>108</v>
      </c>
      <c r="E6" s="62" t="s">
        <v>109</v>
      </c>
      <c r="F6" s="56">
        <v>43232</v>
      </c>
      <c r="G6" s="104"/>
      <c r="H6" s="60">
        <v>115</v>
      </c>
      <c r="I6" s="61" t="s">
        <v>305</v>
      </c>
      <c r="J6" s="62" t="s">
        <v>303</v>
      </c>
      <c r="K6" s="56">
        <v>45858</v>
      </c>
      <c r="L6" s="104"/>
      <c r="M6" s="60">
        <v>122.5</v>
      </c>
      <c r="N6" s="61" t="s">
        <v>111</v>
      </c>
      <c r="O6" s="62" t="s">
        <v>21</v>
      </c>
      <c r="P6" s="56">
        <v>42161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" x14ac:dyDescent="0.25">
      <c r="A7" s="59" t="s">
        <v>5</v>
      </c>
      <c r="B7" s="104"/>
      <c r="C7" s="60">
        <v>100</v>
      </c>
      <c r="D7" s="61" t="s">
        <v>243</v>
      </c>
      <c r="E7" s="62" t="s">
        <v>238</v>
      </c>
      <c r="F7" s="56">
        <v>45325</v>
      </c>
      <c r="G7" s="104"/>
      <c r="H7" s="60">
        <v>115</v>
      </c>
      <c r="I7" s="61" t="s">
        <v>113</v>
      </c>
      <c r="J7" s="62" t="s">
        <v>114</v>
      </c>
      <c r="K7" s="56">
        <v>44444</v>
      </c>
      <c r="L7" s="104"/>
      <c r="M7" s="60">
        <v>125</v>
      </c>
      <c r="N7" s="61" t="s">
        <v>111</v>
      </c>
      <c r="O7" s="62" t="s">
        <v>17</v>
      </c>
      <c r="P7" s="56">
        <v>42232</v>
      </c>
      <c r="Q7" s="1"/>
    </row>
    <row r="8" spans="1:28" ht="13" x14ac:dyDescent="0.25">
      <c r="A8" s="58" t="s">
        <v>6</v>
      </c>
      <c r="B8" s="104"/>
      <c r="C8" s="60">
        <v>100</v>
      </c>
      <c r="D8" s="61" t="s">
        <v>112</v>
      </c>
      <c r="E8" s="62" t="s">
        <v>17</v>
      </c>
      <c r="F8" s="56">
        <v>43331</v>
      </c>
      <c r="G8" s="104"/>
      <c r="H8" s="60">
        <v>120</v>
      </c>
      <c r="I8" s="61" t="s">
        <v>115</v>
      </c>
      <c r="J8" s="62" t="s">
        <v>21</v>
      </c>
      <c r="K8" s="56">
        <v>42455</v>
      </c>
      <c r="L8" s="104"/>
      <c r="M8" s="60">
        <v>150</v>
      </c>
      <c r="N8" s="61" t="s">
        <v>116</v>
      </c>
      <c r="O8" s="62" t="s">
        <v>21</v>
      </c>
      <c r="P8" s="56">
        <v>44116</v>
      </c>
      <c r="Q8" s="1"/>
    </row>
    <row r="9" spans="1:28" ht="13" x14ac:dyDescent="0.25">
      <c r="A9" s="52" t="s">
        <v>7</v>
      </c>
      <c r="B9" s="104"/>
      <c r="C9" s="5">
        <v>110</v>
      </c>
      <c r="D9" s="61" t="s">
        <v>242</v>
      </c>
      <c r="E9" s="10" t="s">
        <v>48</v>
      </c>
      <c r="F9" s="11">
        <v>45403</v>
      </c>
      <c r="G9" s="104"/>
      <c r="H9" s="5">
        <v>100</v>
      </c>
      <c r="I9" s="9" t="s">
        <v>117</v>
      </c>
      <c r="J9" s="10" t="s">
        <v>21</v>
      </c>
      <c r="K9" s="11">
        <v>43561</v>
      </c>
      <c r="L9" s="104"/>
      <c r="M9" s="5">
        <v>140</v>
      </c>
      <c r="N9" s="9" t="s">
        <v>118</v>
      </c>
      <c r="O9" s="10" t="s">
        <v>109</v>
      </c>
      <c r="P9" s="11">
        <v>43232</v>
      </c>
      <c r="Q9" s="1"/>
    </row>
    <row r="10" spans="1:28" s="2" customFormat="1" ht="13" x14ac:dyDescent="0.25">
      <c r="A10" s="58" t="s">
        <v>8</v>
      </c>
      <c r="B10" s="104"/>
      <c r="C10" s="5">
        <v>125</v>
      </c>
      <c r="D10" s="9" t="s">
        <v>242</v>
      </c>
      <c r="E10" s="62" t="s">
        <v>17</v>
      </c>
      <c r="F10" s="56">
        <v>45469</v>
      </c>
      <c r="G10" s="104"/>
      <c r="H10" s="5">
        <v>135</v>
      </c>
      <c r="I10" s="9" t="s">
        <v>285</v>
      </c>
      <c r="J10" s="10" t="s">
        <v>21</v>
      </c>
      <c r="K10" s="11">
        <v>45724</v>
      </c>
      <c r="L10" s="104"/>
      <c r="M10" s="5">
        <v>145</v>
      </c>
      <c r="N10" s="9" t="s">
        <v>119</v>
      </c>
      <c r="O10" s="10" t="s">
        <v>21</v>
      </c>
      <c r="P10" s="11">
        <v>42455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" x14ac:dyDescent="0.25">
      <c r="A11" s="52" t="s">
        <v>0</v>
      </c>
      <c r="B11" s="104"/>
      <c r="C11" s="5">
        <v>125</v>
      </c>
      <c r="D11" s="9" t="s">
        <v>265</v>
      </c>
      <c r="E11" s="87" t="s">
        <v>260</v>
      </c>
      <c r="F11" s="85">
        <v>45536</v>
      </c>
      <c r="G11" s="104"/>
      <c r="H11" s="5">
        <v>155</v>
      </c>
      <c r="I11" t="s">
        <v>317</v>
      </c>
      <c r="J11" s="14" t="s">
        <v>100</v>
      </c>
      <c r="K11" s="41">
        <v>46320</v>
      </c>
      <c r="L11" s="104"/>
      <c r="M11" s="5">
        <v>142.5</v>
      </c>
      <c r="N11" s="9" t="s">
        <v>120</v>
      </c>
      <c r="O11" s="10" t="s">
        <v>58</v>
      </c>
      <c r="P11" s="11">
        <v>43793</v>
      </c>
      <c r="Q11" s="1"/>
    </row>
    <row r="12" spans="1:28" ht="13" x14ac:dyDescent="0.3">
      <c r="A12" s="58" t="s">
        <v>9</v>
      </c>
      <c r="B12" s="104"/>
      <c r="C12" s="5">
        <v>95</v>
      </c>
      <c r="D12" s="9" t="s">
        <v>231</v>
      </c>
      <c r="E12" s="87" t="s">
        <v>260</v>
      </c>
      <c r="F12" s="85">
        <v>45536</v>
      </c>
      <c r="G12" s="104"/>
      <c r="H12" s="126">
        <v>160</v>
      </c>
      <c r="I12" s="135" t="s">
        <v>121</v>
      </c>
      <c r="J12" s="62" t="s">
        <v>83</v>
      </c>
      <c r="K12" s="69">
        <v>44513</v>
      </c>
      <c r="L12" s="104"/>
      <c r="M12" s="5">
        <v>160</v>
      </c>
      <c r="N12" s="9" t="s">
        <v>122</v>
      </c>
      <c r="O12" s="10" t="s">
        <v>74</v>
      </c>
      <c r="P12" s="11">
        <v>43632</v>
      </c>
      <c r="Q12" s="1"/>
    </row>
    <row r="13" spans="1:28" ht="13" x14ac:dyDescent="0.3">
      <c r="A13" s="58" t="s">
        <v>10</v>
      </c>
      <c r="B13" s="104"/>
      <c r="C13" s="25"/>
      <c r="D13" s="36"/>
      <c r="E13" s="105"/>
      <c r="F13" s="69"/>
      <c r="G13" s="104"/>
      <c r="H13" s="126"/>
      <c r="I13"/>
      <c r="J13" s="14"/>
      <c r="K13" s="41"/>
      <c r="L13" s="104"/>
      <c r="M13" s="5">
        <v>150</v>
      </c>
      <c r="N13" s="9" t="s">
        <v>123</v>
      </c>
      <c r="O13" s="10" t="s">
        <v>21</v>
      </c>
      <c r="P13" s="11">
        <v>42455</v>
      </c>
      <c r="Q13" s="1"/>
    </row>
    <row r="14" spans="1:28" ht="13" x14ac:dyDescent="0.3">
      <c r="A14" s="58" t="s">
        <v>15</v>
      </c>
      <c r="B14" s="104"/>
      <c r="C14" s="25"/>
      <c r="D14" s="36"/>
      <c r="E14" s="105"/>
      <c r="F14" s="69"/>
      <c r="G14" s="104"/>
      <c r="H14" s="126">
        <v>172.5</v>
      </c>
      <c r="I14" s="68" t="s">
        <v>124</v>
      </c>
      <c r="J14" s="10" t="s">
        <v>17</v>
      </c>
      <c r="K14" s="11">
        <v>44178</v>
      </c>
      <c r="L14" s="104"/>
      <c r="M14" s="5">
        <v>170</v>
      </c>
      <c r="N14" s="9" t="s">
        <v>122</v>
      </c>
      <c r="O14" s="10" t="s">
        <v>58</v>
      </c>
      <c r="P14" s="11">
        <v>43793</v>
      </c>
      <c r="Q14" s="1"/>
    </row>
    <row r="15" spans="1:28" s="2" customFormat="1" ht="13" customHeight="1" x14ac:dyDescent="0.25">
      <c r="A15" s="45"/>
      <c r="B15" s="104"/>
      <c r="C15" s="46"/>
      <c r="D15" s="20"/>
      <c r="E15" s="20"/>
      <c r="F15" s="99"/>
      <c r="G15" s="104"/>
      <c r="H15" s="45"/>
      <c r="I15" s="20"/>
      <c r="J15" s="8"/>
      <c r="K15" s="99"/>
      <c r="L15" s="104"/>
      <c r="M15" s="46"/>
      <c r="N15" s="20"/>
      <c r="O15" s="20"/>
      <c r="P15" s="4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5" x14ac:dyDescent="0.35">
      <c r="A16" s="100" t="s">
        <v>22</v>
      </c>
      <c r="B16" s="101"/>
      <c r="C16" s="35" t="s">
        <v>51</v>
      </c>
      <c r="D16" s="35" t="s">
        <v>29</v>
      </c>
      <c r="E16" s="35" t="s">
        <v>30</v>
      </c>
      <c r="F16" s="102" t="s">
        <v>31</v>
      </c>
      <c r="G16" s="101"/>
      <c r="H16" s="34" t="s">
        <v>24</v>
      </c>
      <c r="I16" s="35" t="s">
        <v>29</v>
      </c>
      <c r="J16" s="35" t="s">
        <v>30</v>
      </c>
      <c r="K16" s="102" t="s">
        <v>31</v>
      </c>
      <c r="L16" s="101"/>
      <c r="M16" s="35" t="s">
        <v>52</v>
      </c>
      <c r="N16" s="35" t="s">
        <v>29</v>
      </c>
      <c r="O16" s="35" t="s">
        <v>30</v>
      </c>
      <c r="P16" s="39" t="s">
        <v>31</v>
      </c>
      <c r="Q16" s="1"/>
    </row>
    <row r="17" spans="1:28" ht="13" x14ac:dyDescent="0.25">
      <c r="A17" s="58" t="s">
        <v>2</v>
      </c>
      <c r="B17" s="104"/>
      <c r="C17" s="57">
        <v>70</v>
      </c>
      <c r="D17" s="54" t="s">
        <v>125</v>
      </c>
      <c r="E17" s="55" t="s">
        <v>21</v>
      </c>
      <c r="F17" s="56">
        <v>43204</v>
      </c>
      <c r="G17" s="104"/>
      <c r="H17" s="60">
        <v>112.5</v>
      </c>
      <c r="I17" s="54" t="s">
        <v>126</v>
      </c>
      <c r="J17" s="55" t="s">
        <v>17</v>
      </c>
      <c r="K17" s="56">
        <v>43331</v>
      </c>
      <c r="L17" s="104"/>
      <c r="M17" s="57">
        <v>90</v>
      </c>
      <c r="N17" s="54" t="s">
        <v>232</v>
      </c>
      <c r="O17" s="88" t="s">
        <v>17</v>
      </c>
      <c r="P17" s="89">
        <v>45466</v>
      </c>
      <c r="Q17" s="1"/>
    </row>
    <row r="18" spans="1:28" ht="13" x14ac:dyDescent="0.25">
      <c r="A18" s="52" t="s">
        <v>3</v>
      </c>
      <c r="B18" s="104"/>
      <c r="C18" s="57">
        <v>100</v>
      </c>
      <c r="D18" s="54" t="s">
        <v>127</v>
      </c>
      <c r="E18" s="55" t="s">
        <v>21</v>
      </c>
      <c r="F18" s="56">
        <v>42161</v>
      </c>
      <c r="G18" s="104"/>
      <c r="H18" s="60">
        <v>136</v>
      </c>
      <c r="I18" s="54" t="s">
        <v>34</v>
      </c>
      <c r="J18" s="88" t="s">
        <v>17</v>
      </c>
      <c r="K18" s="89">
        <v>45466</v>
      </c>
      <c r="L18" s="104"/>
      <c r="M18" s="57">
        <v>136</v>
      </c>
      <c r="N18" s="54" t="s">
        <v>34</v>
      </c>
      <c r="O18" s="88" t="s">
        <v>17</v>
      </c>
      <c r="P18" s="89">
        <v>45466</v>
      </c>
      <c r="Q18" s="1"/>
    </row>
    <row r="19" spans="1:28" s="2" customFormat="1" ht="13" x14ac:dyDescent="0.25">
      <c r="A19" s="58" t="s">
        <v>4</v>
      </c>
      <c r="B19" s="104"/>
      <c r="C19" s="57">
        <v>120.5</v>
      </c>
      <c r="D19" s="61" t="s">
        <v>129</v>
      </c>
      <c r="E19" s="55" t="s">
        <v>17</v>
      </c>
      <c r="F19" s="56">
        <v>44388</v>
      </c>
      <c r="G19" s="106"/>
      <c r="H19" s="60">
        <v>160</v>
      </c>
      <c r="I19" s="61" t="s">
        <v>130</v>
      </c>
      <c r="J19" s="10" t="s">
        <v>46</v>
      </c>
      <c r="K19" s="11">
        <v>44478</v>
      </c>
      <c r="L19" s="104"/>
      <c r="M19" s="57">
        <v>152.5</v>
      </c>
      <c r="N19" s="61" t="s">
        <v>131</v>
      </c>
      <c r="O19" s="62" t="s">
        <v>58</v>
      </c>
      <c r="P19" s="56">
        <v>43793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" x14ac:dyDescent="0.25">
      <c r="A20" s="59" t="s">
        <v>5</v>
      </c>
      <c r="B20" s="104"/>
      <c r="C20" s="57">
        <v>140</v>
      </c>
      <c r="D20" s="61" t="s">
        <v>132</v>
      </c>
      <c r="E20" s="62" t="s">
        <v>48</v>
      </c>
      <c r="F20" s="56">
        <v>42868</v>
      </c>
      <c r="G20" s="106"/>
      <c r="H20" s="60">
        <v>167.5</v>
      </c>
      <c r="I20" s="61" t="s">
        <v>322</v>
      </c>
      <c r="J20" s="14" t="s">
        <v>100</v>
      </c>
      <c r="K20" s="41">
        <v>46320</v>
      </c>
      <c r="L20" s="104"/>
      <c r="M20" s="57">
        <v>155.5</v>
      </c>
      <c r="N20" s="61" t="s">
        <v>234</v>
      </c>
      <c r="O20" s="55" t="s">
        <v>80</v>
      </c>
      <c r="P20" s="41">
        <v>45346</v>
      </c>
      <c r="Q20" s="1"/>
    </row>
    <row r="21" spans="1:28" ht="13" x14ac:dyDescent="0.25">
      <c r="A21" s="58" t="s">
        <v>6</v>
      </c>
      <c r="B21" s="104"/>
      <c r="C21" s="57">
        <v>160</v>
      </c>
      <c r="D21" s="61" t="s">
        <v>133</v>
      </c>
      <c r="E21" s="62" t="s">
        <v>134</v>
      </c>
      <c r="F21" s="56">
        <v>42547</v>
      </c>
      <c r="G21" s="106"/>
      <c r="H21" s="60">
        <v>207.5</v>
      </c>
      <c r="I21" s="61" t="s">
        <v>135</v>
      </c>
      <c r="J21" s="62" t="s">
        <v>136</v>
      </c>
      <c r="K21" s="56">
        <v>44549</v>
      </c>
      <c r="L21" s="104"/>
      <c r="M21" s="57">
        <v>207.5</v>
      </c>
      <c r="N21" s="61" t="s">
        <v>135</v>
      </c>
      <c r="O21" s="62" t="s">
        <v>136</v>
      </c>
      <c r="P21" s="56">
        <v>44549</v>
      </c>
      <c r="Q21" s="1"/>
    </row>
    <row r="22" spans="1:28" ht="13" x14ac:dyDescent="0.25">
      <c r="A22" s="52" t="s">
        <v>7</v>
      </c>
      <c r="B22" s="104"/>
      <c r="C22" s="5">
        <v>200</v>
      </c>
      <c r="D22" s="9" t="s">
        <v>137</v>
      </c>
      <c r="E22" s="10" t="s">
        <v>17</v>
      </c>
      <c r="F22" s="11">
        <v>42560</v>
      </c>
      <c r="G22" s="106"/>
      <c r="H22" s="5">
        <v>207.5</v>
      </c>
      <c r="I22" s="9" t="s">
        <v>137</v>
      </c>
      <c r="J22" s="55" t="s">
        <v>17</v>
      </c>
      <c r="K22" s="56">
        <v>44388</v>
      </c>
      <c r="L22" s="104"/>
      <c r="M22" s="63">
        <v>205</v>
      </c>
      <c r="N22" s="9" t="s">
        <v>138</v>
      </c>
      <c r="O22" s="10" t="s">
        <v>17</v>
      </c>
      <c r="P22" s="11">
        <v>42966</v>
      </c>
      <c r="Q22" s="1"/>
    </row>
    <row r="23" spans="1:28" s="2" customFormat="1" ht="13" x14ac:dyDescent="0.25">
      <c r="A23" s="58" t="s">
        <v>8</v>
      </c>
      <c r="B23" s="104"/>
      <c r="C23" s="5">
        <v>190.5</v>
      </c>
      <c r="D23" s="9" t="s">
        <v>139</v>
      </c>
      <c r="E23" s="10" t="s">
        <v>17</v>
      </c>
      <c r="F23" s="11">
        <v>44178</v>
      </c>
      <c r="G23" s="106"/>
      <c r="H23" s="5">
        <v>225</v>
      </c>
      <c r="I23" s="9" t="s">
        <v>140</v>
      </c>
      <c r="J23" s="62" t="s">
        <v>17</v>
      </c>
      <c r="K23" s="11">
        <v>45101</v>
      </c>
      <c r="L23" s="104"/>
      <c r="M23" s="63">
        <v>212.5</v>
      </c>
      <c r="N23" s="9" t="s">
        <v>246</v>
      </c>
      <c r="O23" s="62" t="s">
        <v>17</v>
      </c>
      <c r="P23" s="56">
        <v>45469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" x14ac:dyDescent="0.25">
      <c r="A24" s="52" t="s">
        <v>0</v>
      </c>
      <c r="B24" s="104"/>
      <c r="C24" s="5">
        <v>210</v>
      </c>
      <c r="D24" s="9" t="s">
        <v>139</v>
      </c>
      <c r="E24" s="55" t="s">
        <v>17</v>
      </c>
      <c r="F24" s="56">
        <v>44388</v>
      </c>
      <c r="G24" s="106"/>
      <c r="H24" s="5">
        <v>245.5</v>
      </c>
      <c r="I24" s="9" t="s">
        <v>214</v>
      </c>
      <c r="J24" s="55" t="s">
        <v>158</v>
      </c>
      <c r="K24" s="56" t="s">
        <v>212</v>
      </c>
      <c r="L24" s="104"/>
      <c r="M24" s="63">
        <v>245</v>
      </c>
      <c r="N24" s="9" t="s">
        <v>141</v>
      </c>
      <c r="O24" s="55" t="s">
        <v>158</v>
      </c>
      <c r="P24" s="56" t="s">
        <v>212</v>
      </c>
      <c r="Q24" s="1"/>
    </row>
    <row r="25" spans="1:28" ht="13" x14ac:dyDescent="0.25">
      <c r="A25" s="58" t="s">
        <v>9</v>
      </c>
      <c r="B25" s="104"/>
      <c r="C25" s="5">
        <v>217.5</v>
      </c>
      <c r="D25" s="9" t="s">
        <v>142</v>
      </c>
      <c r="E25" s="10" t="s">
        <v>143</v>
      </c>
      <c r="F25" s="11">
        <v>43701</v>
      </c>
      <c r="G25" s="106"/>
      <c r="H25" s="5">
        <v>230</v>
      </c>
      <c r="I25" s="9" t="s">
        <v>241</v>
      </c>
      <c r="J25" s="62" t="s">
        <v>218</v>
      </c>
      <c r="K25" s="11">
        <v>45375</v>
      </c>
      <c r="L25" s="104"/>
      <c r="M25" s="63">
        <v>230</v>
      </c>
      <c r="N25" s="9" t="s">
        <v>247</v>
      </c>
      <c r="O25" s="62" t="s">
        <v>17</v>
      </c>
      <c r="P25" s="56">
        <v>45469</v>
      </c>
      <c r="Q25" s="1"/>
    </row>
    <row r="26" spans="1:28" ht="13" x14ac:dyDescent="0.25">
      <c r="A26" s="58" t="s">
        <v>10</v>
      </c>
      <c r="B26" s="104"/>
      <c r="C26" s="5">
        <v>200</v>
      </c>
      <c r="D26" s="9" t="s">
        <v>144</v>
      </c>
      <c r="E26" s="10" t="s">
        <v>83</v>
      </c>
      <c r="F26" s="11">
        <v>43610</v>
      </c>
      <c r="G26" s="104"/>
      <c r="H26" s="5">
        <v>227.5</v>
      </c>
      <c r="I26" s="9" t="s">
        <v>145</v>
      </c>
      <c r="J26" s="10" t="s">
        <v>17</v>
      </c>
      <c r="K26" s="11">
        <v>42560</v>
      </c>
      <c r="L26" s="104"/>
      <c r="M26" s="63">
        <v>227.5</v>
      </c>
      <c r="N26" s="9" t="s">
        <v>145</v>
      </c>
      <c r="O26" s="10" t="s">
        <v>17</v>
      </c>
      <c r="P26" s="11">
        <v>42560</v>
      </c>
      <c r="Q26" s="1"/>
    </row>
    <row r="27" spans="1:28" ht="13" x14ac:dyDescent="0.25">
      <c r="A27" s="58" t="s">
        <v>15</v>
      </c>
      <c r="B27" s="104"/>
      <c r="C27" s="5">
        <v>245</v>
      </c>
      <c r="D27" s="9" t="s">
        <v>146</v>
      </c>
      <c r="E27" s="10" t="s">
        <v>100</v>
      </c>
      <c r="F27" s="11">
        <v>41918</v>
      </c>
      <c r="G27" s="104"/>
      <c r="H27" s="5">
        <v>155</v>
      </c>
      <c r="I27" s="9" t="s">
        <v>233</v>
      </c>
      <c r="J27" s="62" t="s">
        <v>17</v>
      </c>
      <c r="K27" s="11">
        <v>45101</v>
      </c>
      <c r="L27" s="104"/>
      <c r="M27" s="63">
        <v>155</v>
      </c>
      <c r="N27" s="9" t="s">
        <v>233</v>
      </c>
      <c r="O27" s="62" t="s">
        <v>17</v>
      </c>
      <c r="P27" s="56">
        <v>45469</v>
      </c>
      <c r="Q27" s="1"/>
    </row>
    <row r="28" spans="1:28" s="2" customFormat="1" ht="13" customHeight="1" x14ac:dyDescent="0.25">
      <c r="A28" s="45"/>
      <c r="B28" s="104"/>
      <c r="C28" s="46"/>
      <c r="D28" s="20"/>
      <c r="E28" s="20"/>
      <c r="F28" s="99"/>
      <c r="G28" s="104"/>
      <c r="H28" s="45"/>
      <c r="I28" s="20"/>
      <c r="J28" s="8"/>
      <c r="K28" s="99"/>
      <c r="L28" s="104"/>
      <c r="M28" s="46"/>
      <c r="N28" s="20"/>
      <c r="O28" s="20"/>
      <c r="P28" s="4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5" x14ac:dyDescent="0.35">
      <c r="A29" s="100" t="s">
        <v>22</v>
      </c>
      <c r="B29" s="101"/>
      <c r="C29" s="35" t="s">
        <v>68</v>
      </c>
      <c r="D29" s="35" t="s">
        <v>29</v>
      </c>
      <c r="E29" s="35" t="s">
        <v>30</v>
      </c>
      <c r="F29" s="102" t="s">
        <v>31</v>
      </c>
      <c r="G29" s="101"/>
      <c r="H29" s="34" t="s">
        <v>69</v>
      </c>
      <c r="I29" s="35" t="s">
        <v>29</v>
      </c>
      <c r="J29" s="35" t="s">
        <v>30</v>
      </c>
      <c r="K29" s="102" t="s">
        <v>31</v>
      </c>
      <c r="L29" s="101"/>
      <c r="M29" s="35" t="s">
        <v>70</v>
      </c>
      <c r="N29" s="35" t="s">
        <v>29</v>
      </c>
      <c r="O29" s="35" t="s">
        <v>30</v>
      </c>
      <c r="P29" s="39" t="s">
        <v>31</v>
      </c>
      <c r="Q29" s="1"/>
    </row>
    <row r="30" spans="1:28" ht="13" x14ac:dyDescent="0.25">
      <c r="A30" s="58" t="s">
        <v>2</v>
      </c>
      <c r="B30" s="104"/>
      <c r="C30" s="57">
        <v>115</v>
      </c>
      <c r="D30" s="61" t="s">
        <v>147</v>
      </c>
      <c r="E30" s="88" t="s">
        <v>21</v>
      </c>
      <c r="F30" s="56">
        <v>44332</v>
      </c>
      <c r="G30" s="104"/>
      <c r="H30" s="60"/>
      <c r="I30" s="54"/>
      <c r="J30" s="55"/>
      <c r="K30" s="56"/>
      <c r="L30" s="104"/>
      <c r="M30" s="53"/>
      <c r="N30" s="54"/>
      <c r="O30" s="55"/>
      <c r="P30" s="56"/>
      <c r="Q30" s="1"/>
    </row>
    <row r="31" spans="1:28" ht="13" x14ac:dyDescent="0.25">
      <c r="A31" s="52" t="s">
        <v>3</v>
      </c>
      <c r="B31" s="104"/>
      <c r="C31" s="57">
        <v>110</v>
      </c>
      <c r="D31" s="54" t="s">
        <v>128</v>
      </c>
      <c r="E31" s="55" t="s">
        <v>148</v>
      </c>
      <c r="F31" s="56">
        <v>43394</v>
      </c>
      <c r="G31" s="104"/>
      <c r="H31" s="60">
        <v>115</v>
      </c>
      <c r="I31" t="s">
        <v>319</v>
      </c>
      <c r="J31" s="14" t="s">
        <v>100</v>
      </c>
      <c r="K31" s="41">
        <v>46320</v>
      </c>
      <c r="L31" s="104"/>
      <c r="M31" s="53"/>
      <c r="N31" s="54"/>
      <c r="O31" s="55"/>
      <c r="P31" s="56"/>
      <c r="Q31" s="1"/>
    </row>
    <row r="32" spans="1:28" s="2" customFormat="1" ht="13" x14ac:dyDescent="0.25">
      <c r="A32" s="58" t="s">
        <v>4</v>
      </c>
      <c r="B32" s="104"/>
      <c r="C32" s="57">
        <v>155</v>
      </c>
      <c r="D32" s="61" t="s">
        <v>296</v>
      </c>
      <c r="E32" s="14" t="s">
        <v>100</v>
      </c>
      <c r="F32" s="41">
        <v>46320</v>
      </c>
      <c r="G32" s="106"/>
      <c r="H32" s="60">
        <v>140</v>
      </c>
      <c r="I32" s="61" t="s">
        <v>213</v>
      </c>
      <c r="J32" s="10" t="s">
        <v>80</v>
      </c>
      <c r="K32" s="56">
        <v>44618</v>
      </c>
      <c r="L32" s="104"/>
      <c r="M32" s="60"/>
      <c r="N32" s="61"/>
      <c r="O32" s="62"/>
      <c r="P32" s="5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" x14ac:dyDescent="0.25">
      <c r="A33" s="59" t="s">
        <v>5</v>
      </c>
      <c r="B33" s="104"/>
      <c r="C33" s="57">
        <v>147.5</v>
      </c>
      <c r="D33" s="61" t="s">
        <v>149</v>
      </c>
      <c r="E33" s="10" t="s">
        <v>80</v>
      </c>
      <c r="F33" s="11">
        <v>44255</v>
      </c>
      <c r="G33" s="106"/>
      <c r="H33" s="60">
        <v>150</v>
      </c>
      <c r="I33" s="61" t="s">
        <v>150</v>
      </c>
      <c r="J33" s="62" t="s">
        <v>56</v>
      </c>
      <c r="K33" s="56">
        <v>43582</v>
      </c>
      <c r="L33" s="104"/>
      <c r="M33" s="60"/>
      <c r="N33" s="61"/>
      <c r="O33" s="62"/>
      <c r="P33" s="56"/>
      <c r="Q33" s="1"/>
    </row>
    <row r="34" spans="1:28" ht="13" x14ac:dyDescent="0.25">
      <c r="A34" s="58" t="s">
        <v>6</v>
      </c>
      <c r="B34" s="104"/>
      <c r="C34" s="57">
        <v>195</v>
      </c>
      <c r="D34" s="131" t="s">
        <v>286</v>
      </c>
      <c r="E34" s="14" t="s">
        <v>100</v>
      </c>
      <c r="F34" s="41">
        <v>46320</v>
      </c>
      <c r="G34" s="106"/>
      <c r="H34" s="60">
        <v>187.5</v>
      </c>
      <c r="I34" s="61" t="s">
        <v>151</v>
      </c>
      <c r="J34" s="62" t="s">
        <v>148</v>
      </c>
      <c r="K34" s="56">
        <v>43394</v>
      </c>
      <c r="L34" s="104"/>
      <c r="M34" s="60">
        <v>155</v>
      </c>
      <c r="N34" s="61" t="s">
        <v>152</v>
      </c>
      <c r="O34" s="62" t="s">
        <v>148</v>
      </c>
      <c r="P34" s="56">
        <v>43394</v>
      </c>
      <c r="Q34" s="1"/>
    </row>
    <row r="35" spans="1:28" ht="13" x14ac:dyDescent="0.25">
      <c r="A35" s="52" t="s">
        <v>7</v>
      </c>
      <c r="B35" s="104"/>
      <c r="C35" s="63">
        <v>190.5</v>
      </c>
      <c r="D35" t="s">
        <v>321</v>
      </c>
      <c r="E35" s="14" t="s">
        <v>100</v>
      </c>
      <c r="F35" s="41">
        <v>46320</v>
      </c>
      <c r="G35" s="106"/>
      <c r="H35" s="5">
        <v>195</v>
      </c>
      <c r="I35" s="9" t="s">
        <v>151</v>
      </c>
      <c r="J35" s="10" t="s">
        <v>80</v>
      </c>
      <c r="K35" s="11">
        <v>44255</v>
      </c>
      <c r="L35" s="104"/>
      <c r="M35" s="5">
        <v>170</v>
      </c>
      <c r="N35" t="s">
        <v>318</v>
      </c>
      <c r="O35" s="14" t="s">
        <v>100</v>
      </c>
      <c r="P35" s="41">
        <v>46320</v>
      </c>
      <c r="Q35" s="1"/>
    </row>
    <row r="36" spans="1:28" s="2" customFormat="1" ht="13" x14ac:dyDescent="0.25">
      <c r="A36" s="58" t="s">
        <v>8</v>
      </c>
      <c r="B36" s="104"/>
      <c r="C36" s="63">
        <v>222.5</v>
      </c>
      <c r="D36" s="9" t="s">
        <v>153</v>
      </c>
      <c r="E36" s="62" t="s">
        <v>17</v>
      </c>
      <c r="F36" s="11">
        <v>45101</v>
      </c>
      <c r="G36" s="106"/>
      <c r="H36" s="5">
        <v>210</v>
      </c>
      <c r="I36" s="9" t="s">
        <v>151</v>
      </c>
      <c r="J36" s="62" t="s">
        <v>17</v>
      </c>
      <c r="K36" s="11">
        <v>45101</v>
      </c>
      <c r="L36" s="104"/>
      <c r="M36" s="5">
        <v>210</v>
      </c>
      <c r="N36" s="9" t="s">
        <v>245</v>
      </c>
      <c r="O36" s="88" t="s">
        <v>17</v>
      </c>
      <c r="P36" s="89">
        <v>45466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" x14ac:dyDescent="0.25">
      <c r="A37" s="52" t="s">
        <v>0</v>
      </c>
      <c r="B37" s="104"/>
      <c r="C37" s="63">
        <v>245.5</v>
      </c>
      <c r="D37" s="9" t="s">
        <v>214</v>
      </c>
      <c r="E37" s="55" t="s">
        <v>158</v>
      </c>
      <c r="F37" s="56" t="s">
        <v>212</v>
      </c>
      <c r="G37" s="106"/>
      <c r="H37" s="5">
        <v>183</v>
      </c>
      <c r="I37" s="9" t="s">
        <v>155</v>
      </c>
      <c r="J37" s="10" t="s">
        <v>114</v>
      </c>
      <c r="K37" s="11">
        <v>44444</v>
      </c>
      <c r="L37" s="104"/>
      <c r="M37" s="5">
        <v>167.5</v>
      </c>
      <c r="N37" s="9" t="s">
        <v>156</v>
      </c>
      <c r="O37" s="10" t="s">
        <v>58</v>
      </c>
      <c r="P37" s="11">
        <v>43793</v>
      </c>
      <c r="Q37" s="1"/>
    </row>
    <row r="38" spans="1:28" ht="13" x14ac:dyDescent="0.25">
      <c r="A38" s="58" t="s">
        <v>9</v>
      </c>
      <c r="B38" s="104"/>
      <c r="C38" s="63">
        <v>217.5</v>
      </c>
      <c r="D38" s="9" t="s">
        <v>282</v>
      </c>
      <c r="E38" s="13" t="s">
        <v>136</v>
      </c>
      <c r="F38" s="89">
        <v>45641</v>
      </c>
      <c r="G38" s="104"/>
      <c r="H38" s="5">
        <v>225</v>
      </c>
      <c r="I38" t="s">
        <v>320</v>
      </c>
      <c r="J38" s="14" t="s">
        <v>100</v>
      </c>
      <c r="K38" s="41">
        <v>46320</v>
      </c>
      <c r="L38" s="104"/>
      <c r="M38" s="5">
        <v>180</v>
      </c>
      <c r="N38" s="9" t="s">
        <v>157</v>
      </c>
      <c r="O38" s="10" t="s">
        <v>158</v>
      </c>
      <c r="P38" s="11">
        <v>43730</v>
      </c>
      <c r="Q38" s="1"/>
    </row>
    <row r="39" spans="1:28" ht="13" x14ac:dyDescent="0.25">
      <c r="A39" s="58" t="s">
        <v>10</v>
      </c>
      <c r="B39" s="104"/>
      <c r="C39" s="63">
        <v>230</v>
      </c>
      <c r="D39" s="9" t="s">
        <v>159</v>
      </c>
      <c r="E39" s="10" t="s">
        <v>80</v>
      </c>
      <c r="F39" s="11">
        <v>44255</v>
      </c>
      <c r="G39" s="104"/>
      <c r="H39" s="5">
        <v>150</v>
      </c>
      <c r="I39" s="9" t="s">
        <v>160</v>
      </c>
      <c r="J39" s="10" t="s">
        <v>91</v>
      </c>
      <c r="K39" s="11">
        <v>43813</v>
      </c>
      <c r="L39" s="104"/>
      <c r="M39" s="5">
        <v>180</v>
      </c>
      <c r="N39" s="9" t="s">
        <v>157</v>
      </c>
      <c r="O39" s="88" t="s">
        <v>17</v>
      </c>
      <c r="P39" s="89">
        <v>45466</v>
      </c>
      <c r="Q39" s="1"/>
    </row>
    <row r="40" spans="1:28" ht="13" x14ac:dyDescent="0.25">
      <c r="A40" s="58" t="s">
        <v>15</v>
      </c>
      <c r="B40" s="104"/>
      <c r="C40" s="63">
        <v>155</v>
      </c>
      <c r="D40" s="9" t="s">
        <v>161</v>
      </c>
      <c r="E40" s="88" t="s">
        <v>17</v>
      </c>
      <c r="F40" s="89">
        <v>44178</v>
      </c>
      <c r="G40" s="104"/>
      <c r="H40" s="5">
        <v>170</v>
      </c>
      <c r="I40" s="9" t="s">
        <v>281</v>
      </c>
      <c r="J40" s="13" t="s">
        <v>136</v>
      </c>
      <c r="K40" s="89">
        <v>45641</v>
      </c>
      <c r="L40" s="104"/>
      <c r="M40" s="5">
        <v>120</v>
      </c>
      <c r="N40" s="9" t="s">
        <v>162</v>
      </c>
      <c r="O40" s="13" t="s">
        <v>136</v>
      </c>
      <c r="P40" s="89">
        <v>45641</v>
      </c>
      <c r="Q40" s="1"/>
    </row>
    <row r="41" spans="1:28" s="2" customFormat="1" ht="13" customHeight="1" x14ac:dyDescent="0.25">
      <c r="A41" s="45"/>
      <c r="B41" s="104"/>
      <c r="C41" s="46"/>
      <c r="D41" s="20"/>
      <c r="E41" s="20"/>
      <c r="F41" s="99"/>
      <c r="G41" s="104"/>
      <c r="H41" s="45"/>
      <c r="I41" s="20"/>
      <c r="J41" s="8"/>
      <c r="K41" s="99"/>
      <c r="L41" s="104"/>
      <c r="M41" s="46"/>
      <c r="N41" s="20"/>
      <c r="O41" s="20"/>
      <c r="P41" s="49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5" x14ac:dyDescent="0.35">
      <c r="A42" s="100" t="s">
        <v>22</v>
      </c>
      <c r="B42" s="101"/>
      <c r="C42" s="35" t="s">
        <v>86</v>
      </c>
      <c r="D42" s="35" t="s">
        <v>29</v>
      </c>
      <c r="E42" s="35" t="s">
        <v>30</v>
      </c>
      <c r="F42" s="102" t="s">
        <v>31</v>
      </c>
      <c r="G42" s="101"/>
      <c r="H42" s="34" t="s">
        <v>87</v>
      </c>
      <c r="I42" s="35" t="s">
        <v>29</v>
      </c>
      <c r="J42" s="35" t="s">
        <v>30</v>
      </c>
      <c r="K42" s="102" t="s">
        <v>31</v>
      </c>
      <c r="L42" s="101"/>
      <c r="M42" s="35" t="s">
        <v>88</v>
      </c>
      <c r="N42" s="35" t="s">
        <v>29</v>
      </c>
      <c r="O42" s="35" t="s">
        <v>30</v>
      </c>
      <c r="P42" s="39" t="s">
        <v>31</v>
      </c>
      <c r="Q42" s="1"/>
    </row>
    <row r="43" spans="1:28" ht="13" x14ac:dyDescent="0.25">
      <c r="A43" s="58" t="s">
        <v>2</v>
      </c>
      <c r="B43" s="104"/>
      <c r="C43" s="57"/>
      <c r="D43" s="54"/>
      <c r="E43" s="55"/>
      <c r="F43" s="56"/>
      <c r="G43" s="104"/>
      <c r="H43" s="5"/>
      <c r="I43" s="54"/>
      <c r="J43" s="55"/>
      <c r="K43" s="56"/>
      <c r="L43" s="104"/>
      <c r="M43" s="53"/>
      <c r="N43" s="54"/>
      <c r="O43" s="55"/>
      <c r="P43" s="56"/>
      <c r="Q43" s="1"/>
    </row>
    <row r="44" spans="1:28" ht="13" x14ac:dyDescent="0.25">
      <c r="A44" s="52" t="s">
        <v>3</v>
      </c>
      <c r="B44" s="104"/>
      <c r="C44" s="57"/>
      <c r="D44" s="54"/>
      <c r="E44" s="55"/>
      <c r="F44" s="56"/>
      <c r="G44" s="104"/>
      <c r="H44" s="5"/>
      <c r="I44" s="54"/>
      <c r="J44" s="55"/>
      <c r="K44" s="56"/>
      <c r="L44" s="104"/>
      <c r="M44" s="53"/>
      <c r="N44" s="54"/>
      <c r="O44" s="55"/>
      <c r="P44" s="56"/>
      <c r="Q44" s="1"/>
    </row>
    <row r="45" spans="1:28" s="2" customFormat="1" ht="13" x14ac:dyDescent="0.25">
      <c r="A45" s="58" t="s">
        <v>4</v>
      </c>
      <c r="B45" s="104"/>
      <c r="C45" s="57"/>
      <c r="D45" s="61"/>
      <c r="E45" s="62"/>
      <c r="F45" s="56"/>
      <c r="G45" s="104"/>
      <c r="H45" s="5">
        <v>70</v>
      </c>
      <c r="I45" s="107" t="s">
        <v>292</v>
      </c>
      <c r="J45" s="14" t="s">
        <v>100</v>
      </c>
      <c r="K45" s="41">
        <v>46320</v>
      </c>
      <c r="L45" s="104"/>
      <c r="M45" s="60"/>
      <c r="N45" s="61"/>
      <c r="O45" s="62"/>
      <c r="P45" s="5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3" x14ac:dyDescent="0.25">
      <c r="A46" s="59" t="s">
        <v>5</v>
      </c>
      <c r="B46" s="104"/>
      <c r="C46" s="57"/>
      <c r="D46" s="61"/>
      <c r="E46" s="62"/>
      <c r="F46" s="56"/>
      <c r="G46" s="104"/>
      <c r="H46" s="5">
        <v>105</v>
      </c>
      <c r="I46" s="107" t="s">
        <v>163</v>
      </c>
      <c r="J46" s="62" t="s">
        <v>17</v>
      </c>
      <c r="K46" s="56">
        <v>42560</v>
      </c>
      <c r="L46" s="104"/>
      <c r="M46" s="60">
        <v>105</v>
      </c>
      <c r="N46" s="61" t="s">
        <v>164</v>
      </c>
      <c r="O46" s="62" t="s">
        <v>19</v>
      </c>
      <c r="P46" s="56">
        <v>42700</v>
      </c>
      <c r="Q46" s="1"/>
    </row>
    <row r="47" spans="1:28" ht="13" x14ac:dyDescent="0.25">
      <c r="A47" s="58" t="s">
        <v>6</v>
      </c>
      <c r="B47" s="104"/>
      <c r="C47" s="57">
        <v>147</v>
      </c>
      <c r="D47" s="61" t="s">
        <v>165</v>
      </c>
      <c r="E47" s="55" t="s">
        <v>17</v>
      </c>
      <c r="F47" s="56">
        <v>44388</v>
      </c>
      <c r="G47" s="104"/>
      <c r="H47" s="5">
        <v>80</v>
      </c>
      <c r="I47" s="107" t="s">
        <v>313</v>
      </c>
      <c r="J47" s="62" t="s">
        <v>307</v>
      </c>
      <c r="K47" s="56">
        <v>45872</v>
      </c>
      <c r="L47" s="106"/>
      <c r="M47" s="60">
        <v>110</v>
      </c>
      <c r="N47" s="61" t="s">
        <v>166</v>
      </c>
      <c r="O47" s="62" t="s">
        <v>21</v>
      </c>
      <c r="P47" s="56">
        <v>42868</v>
      </c>
      <c r="Q47" s="1"/>
    </row>
    <row r="48" spans="1:28" ht="13" x14ac:dyDescent="0.25">
      <c r="A48" s="52" t="s">
        <v>7</v>
      </c>
      <c r="B48" s="104"/>
      <c r="C48" s="63">
        <v>170</v>
      </c>
      <c r="D48" s="9" t="s">
        <v>167</v>
      </c>
      <c r="E48" s="10" t="s">
        <v>19</v>
      </c>
      <c r="F48" s="11">
        <v>42700</v>
      </c>
      <c r="G48" s="104"/>
      <c r="H48" s="5">
        <v>100</v>
      </c>
      <c r="I48" s="108" t="s">
        <v>168</v>
      </c>
      <c r="J48" s="10" t="s">
        <v>83</v>
      </c>
      <c r="K48" s="11">
        <v>43610</v>
      </c>
      <c r="L48" s="106"/>
      <c r="M48" s="5">
        <v>100</v>
      </c>
      <c r="N48" s="9" t="s">
        <v>169</v>
      </c>
      <c r="O48" s="10" t="s">
        <v>17</v>
      </c>
      <c r="P48" s="11">
        <v>42560</v>
      </c>
      <c r="Q48" s="1"/>
    </row>
    <row r="49" spans="1:28" s="2" customFormat="1" ht="13" x14ac:dyDescent="0.25">
      <c r="A49" s="58" t="s">
        <v>8</v>
      </c>
      <c r="B49" s="104"/>
      <c r="C49" s="63">
        <v>160</v>
      </c>
      <c r="D49" s="9" t="s">
        <v>170</v>
      </c>
      <c r="E49" s="10" t="s">
        <v>41</v>
      </c>
      <c r="F49" s="11">
        <v>43701</v>
      </c>
      <c r="G49" s="104"/>
      <c r="H49" s="5">
        <v>148.5</v>
      </c>
      <c r="I49" s="109" t="s">
        <v>236</v>
      </c>
      <c r="J49" s="88" t="s">
        <v>17</v>
      </c>
      <c r="K49" s="89">
        <v>45466</v>
      </c>
      <c r="L49" s="106"/>
      <c r="M49" s="5"/>
      <c r="N49" s="9"/>
      <c r="O49" s="10"/>
      <c r="P49" s="1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 x14ac:dyDescent="0.25">
      <c r="A50" s="52" t="s">
        <v>0</v>
      </c>
      <c r="B50" s="104"/>
      <c r="C50" s="60">
        <v>162</v>
      </c>
      <c r="D50" s="109" t="s">
        <v>229</v>
      </c>
      <c r="E50" s="62" t="s">
        <v>17</v>
      </c>
      <c r="F50" s="11">
        <v>45101</v>
      </c>
      <c r="G50" s="104"/>
      <c r="H50" s="5"/>
      <c r="I50" s="109"/>
      <c r="J50" s="62"/>
      <c r="K50" s="11"/>
      <c r="L50" s="104"/>
      <c r="M50" s="5">
        <v>110</v>
      </c>
      <c r="N50" s="9" t="s">
        <v>171</v>
      </c>
      <c r="O50" s="10" t="s">
        <v>19</v>
      </c>
      <c r="P50" s="11">
        <v>43062</v>
      </c>
      <c r="Q50" s="1"/>
    </row>
    <row r="51" spans="1:28" ht="13" x14ac:dyDescent="0.3">
      <c r="A51" s="58" t="s">
        <v>9</v>
      </c>
      <c r="B51" s="104"/>
      <c r="C51" s="67">
        <v>142</v>
      </c>
      <c r="D51" s="65" t="s">
        <v>172</v>
      </c>
      <c r="E51" s="55" t="s">
        <v>17</v>
      </c>
      <c r="F51" s="56">
        <v>44388</v>
      </c>
      <c r="G51" s="104"/>
      <c r="H51" s="5"/>
      <c r="I51" s="13"/>
      <c r="J51" s="13"/>
      <c r="K51" s="41"/>
      <c r="L51" s="106"/>
      <c r="M51" s="72"/>
      <c r="N51" s="13"/>
      <c r="O51" s="105"/>
      <c r="P51" s="66"/>
      <c r="Q51" s="1"/>
    </row>
    <row r="52" spans="1:28" ht="13" x14ac:dyDescent="0.3">
      <c r="A52" s="58" t="s">
        <v>10</v>
      </c>
      <c r="B52" s="104"/>
      <c r="C52" s="67"/>
      <c r="D52" s="13"/>
      <c r="E52" s="105"/>
      <c r="F52" s="69"/>
      <c r="G52" s="104"/>
      <c r="H52" s="5"/>
      <c r="I52" s="36"/>
      <c r="J52" s="36"/>
      <c r="K52" s="69"/>
      <c r="L52" s="104"/>
      <c r="M52" s="25"/>
      <c r="N52" s="36"/>
      <c r="O52" s="105"/>
      <c r="P52" s="66"/>
      <c r="Q52" s="1"/>
    </row>
    <row r="53" spans="1:28" ht="13" x14ac:dyDescent="0.3">
      <c r="A53" s="58" t="s">
        <v>15</v>
      </c>
      <c r="B53" s="104"/>
      <c r="C53" s="67"/>
      <c r="D53" s="13"/>
      <c r="E53" s="105"/>
      <c r="F53" s="69"/>
      <c r="G53" s="104"/>
      <c r="H53" s="126"/>
      <c r="I53" s="36"/>
      <c r="J53" s="36"/>
      <c r="K53" s="69"/>
      <c r="L53" s="104"/>
      <c r="M53" s="25"/>
      <c r="N53" s="36"/>
      <c r="O53" s="105"/>
      <c r="P53" s="66"/>
      <c r="Q53" s="1"/>
    </row>
    <row r="54" spans="1:28" s="2" customFormat="1" ht="13" customHeight="1" x14ac:dyDescent="0.25">
      <c r="A54" s="45"/>
      <c r="B54" s="104"/>
      <c r="C54" s="46"/>
      <c r="D54" s="20"/>
      <c r="E54" s="20"/>
      <c r="F54" s="99"/>
      <c r="G54" s="104"/>
      <c r="H54" s="45"/>
      <c r="I54" s="20"/>
      <c r="J54" s="8"/>
      <c r="K54" s="99"/>
      <c r="L54" s="104"/>
      <c r="M54" s="46"/>
      <c r="N54" s="20"/>
      <c r="O54" s="20"/>
      <c r="P54" s="49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5" x14ac:dyDescent="0.35">
      <c r="A55" s="100" t="s">
        <v>22</v>
      </c>
      <c r="B55" s="101"/>
      <c r="C55" s="35" t="s">
        <v>92</v>
      </c>
      <c r="D55" s="35" t="s">
        <v>29</v>
      </c>
      <c r="E55" s="35" t="s">
        <v>30</v>
      </c>
      <c r="F55" s="102" t="s">
        <v>31</v>
      </c>
      <c r="G55" s="101"/>
      <c r="H55" s="34" t="s">
        <v>93</v>
      </c>
      <c r="I55" s="35" t="s">
        <v>29</v>
      </c>
      <c r="J55" s="35" t="s">
        <v>30</v>
      </c>
      <c r="K55" s="102" t="s">
        <v>31</v>
      </c>
      <c r="L55" s="101"/>
      <c r="M55" s="35" t="s">
        <v>94</v>
      </c>
      <c r="N55" s="35" t="s">
        <v>29</v>
      </c>
      <c r="O55" s="35" t="s">
        <v>30</v>
      </c>
      <c r="P55" s="39" t="s">
        <v>31</v>
      </c>
      <c r="Q55" s="1"/>
    </row>
    <row r="56" spans="1:28" ht="13" x14ac:dyDescent="0.3">
      <c r="A56" s="58" t="s">
        <v>2</v>
      </c>
      <c r="B56" s="104"/>
      <c r="C56" s="53"/>
      <c r="D56" s="54"/>
      <c r="E56" s="55"/>
      <c r="F56" s="56"/>
      <c r="G56" s="104"/>
      <c r="H56" s="24"/>
      <c r="I56" s="36"/>
      <c r="J56" s="36"/>
      <c r="K56" s="69"/>
      <c r="L56" s="104"/>
      <c r="M56" s="67"/>
      <c r="N56" s="75"/>
      <c r="O56" s="110"/>
      <c r="P56" s="69"/>
      <c r="Q56" s="1"/>
    </row>
    <row r="57" spans="1:28" ht="13" x14ac:dyDescent="0.3">
      <c r="A57" s="52" t="s">
        <v>3</v>
      </c>
      <c r="B57" s="104"/>
      <c r="C57" s="53"/>
      <c r="D57" s="54"/>
      <c r="E57" s="55"/>
      <c r="F57" s="56"/>
      <c r="G57" s="104"/>
      <c r="H57" s="24"/>
      <c r="I57" s="36"/>
      <c r="J57" s="36"/>
      <c r="K57" s="69"/>
      <c r="L57" s="104"/>
      <c r="M57" s="67"/>
      <c r="N57" s="75"/>
      <c r="O57" s="110"/>
      <c r="P57" s="69"/>
      <c r="Q57" s="1"/>
    </row>
    <row r="58" spans="1:28" s="2" customFormat="1" ht="13" x14ac:dyDescent="0.3">
      <c r="A58" s="58" t="s">
        <v>4</v>
      </c>
      <c r="B58" s="104"/>
      <c r="C58" s="60"/>
      <c r="D58" s="61"/>
      <c r="E58" s="62"/>
      <c r="F58" s="56"/>
      <c r="G58" s="104"/>
      <c r="H58" s="24"/>
      <c r="I58" s="36"/>
      <c r="J58" s="36"/>
      <c r="K58" s="69"/>
      <c r="L58" s="104"/>
      <c r="M58" s="67">
        <v>35</v>
      </c>
      <c r="N58" s="111" t="s">
        <v>173</v>
      </c>
      <c r="O58" s="75" t="s">
        <v>136</v>
      </c>
      <c r="P58" s="69">
        <v>44549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3" x14ac:dyDescent="0.3">
      <c r="A59" s="59" t="s">
        <v>5</v>
      </c>
      <c r="B59" s="104"/>
      <c r="C59" s="60"/>
      <c r="D59" s="61"/>
      <c r="E59" s="62"/>
      <c r="F59" s="56"/>
      <c r="G59" s="104"/>
      <c r="H59" s="24"/>
      <c r="I59" s="36"/>
      <c r="J59" s="36"/>
      <c r="K59" s="69"/>
      <c r="L59" s="104"/>
      <c r="M59" s="43">
        <v>62.5</v>
      </c>
      <c r="N59" s="68" t="s">
        <v>280</v>
      </c>
      <c r="O59" s="13" t="s">
        <v>136</v>
      </c>
      <c r="P59" s="89">
        <v>45641</v>
      </c>
      <c r="Q59" s="1"/>
    </row>
    <row r="60" spans="1:28" ht="13" x14ac:dyDescent="0.3">
      <c r="A60" s="58" t="s">
        <v>6</v>
      </c>
      <c r="B60" s="104"/>
      <c r="C60" s="60">
        <v>105</v>
      </c>
      <c r="D60" s="61" t="s">
        <v>174</v>
      </c>
      <c r="E60" s="55" t="s">
        <v>17</v>
      </c>
      <c r="F60" s="56">
        <v>44388</v>
      </c>
      <c r="G60" s="104"/>
      <c r="H60" s="24"/>
      <c r="I60" s="36"/>
      <c r="J60" s="36"/>
      <c r="K60" s="69"/>
      <c r="L60" s="104"/>
      <c r="M60" s="67"/>
      <c r="N60" s="75"/>
      <c r="O60" s="110"/>
      <c r="P60" s="69"/>
      <c r="Q60" s="1"/>
    </row>
    <row r="61" spans="1:28" ht="13" x14ac:dyDescent="0.3">
      <c r="A61" s="52" t="s">
        <v>7</v>
      </c>
      <c r="B61" s="104"/>
      <c r="C61" s="5">
        <v>70</v>
      </c>
      <c r="D61" s="9" t="s">
        <v>175</v>
      </c>
      <c r="E61" s="10" t="s">
        <v>21</v>
      </c>
      <c r="F61" s="11">
        <v>43561</v>
      </c>
      <c r="G61" s="104"/>
      <c r="H61" s="24"/>
      <c r="I61" s="36"/>
      <c r="J61" s="36"/>
      <c r="K61" s="69"/>
      <c r="L61" s="104"/>
      <c r="M61" s="67">
        <v>55</v>
      </c>
      <c r="N61" s="111" t="s">
        <v>283</v>
      </c>
      <c r="O61" s="14" t="s">
        <v>100</v>
      </c>
      <c r="P61" s="41">
        <v>46320</v>
      </c>
      <c r="Q61" s="1"/>
    </row>
    <row r="62" spans="1:28" s="2" customFormat="1" ht="13" x14ac:dyDescent="0.3">
      <c r="A62" s="58" t="s">
        <v>8</v>
      </c>
      <c r="B62" s="104"/>
      <c r="C62" s="5">
        <v>90</v>
      </c>
      <c r="D62" s="9" t="s">
        <v>169</v>
      </c>
      <c r="E62" s="55" t="s">
        <v>17</v>
      </c>
      <c r="F62" s="69">
        <v>44759</v>
      </c>
      <c r="G62" s="104"/>
      <c r="H62" s="24">
        <v>70</v>
      </c>
      <c r="I62" s="36" t="s">
        <v>230</v>
      </c>
      <c r="J62" s="62" t="s">
        <v>17</v>
      </c>
      <c r="K62" s="11">
        <v>45101</v>
      </c>
      <c r="L62" s="104"/>
      <c r="M62" s="67"/>
      <c r="N62" s="75"/>
      <c r="O62" s="110"/>
      <c r="P62" s="69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 x14ac:dyDescent="0.3">
      <c r="A63" s="52" t="s">
        <v>0</v>
      </c>
      <c r="B63" s="104"/>
      <c r="C63" s="5">
        <v>110</v>
      </c>
      <c r="D63" s="9" t="s">
        <v>171</v>
      </c>
      <c r="E63" s="10" t="s">
        <v>83</v>
      </c>
      <c r="F63" s="11">
        <v>43239</v>
      </c>
      <c r="G63" s="104"/>
      <c r="H63" s="24"/>
      <c r="I63" s="36"/>
      <c r="J63" s="36"/>
      <c r="K63" s="69"/>
      <c r="L63" s="104"/>
      <c r="M63" s="67"/>
      <c r="N63" s="75"/>
      <c r="O63" s="110"/>
      <c r="P63" s="69"/>
      <c r="Q63" s="1"/>
    </row>
    <row r="64" spans="1:28" ht="13" x14ac:dyDescent="0.3">
      <c r="A64" s="58" t="s">
        <v>9</v>
      </c>
      <c r="B64" s="104"/>
      <c r="C64" s="25"/>
      <c r="D64" s="36"/>
      <c r="E64" s="105"/>
      <c r="F64" s="69"/>
      <c r="G64" s="104"/>
      <c r="H64" s="24"/>
      <c r="I64" s="36"/>
      <c r="J64" s="36"/>
      <c r="K64" s="69"/>
      <c r="L64" s="104"/>
      <c r="M64" s="67"/>
      <c r="N64" s="75"/>
      <c r="O64" s="110"/>
      <c r="P64" s="69"/>
      <c r="Q64" s="1"/>
    </row>
    <row r="65" spans="1:28" ht="13" x14ac:dyDescent="0.3">
      <c r="A65" s="58" t="s">
        <v>10</v>
      </c>
      <c r="B65" s="104"/>
      <c r="C65" s="25"/>
      <c r="D65" s="36"/>
      <c r="E65" s="105"/>
      <c r="F65" s="69"/>
      <c r="G65" s="104"/>
      <c r="H65" s="24"/>
      <c r="I65" s="36"/>
      <c r="J65" s="36"/>
      <c r="K65" s="69"/>
      <c r="L65" s="104"/>
      <c r="M65" s="67"/>
      <c r="N65" s="75"/>
      <c r="O65" s="110"/>
      <c r="P65" s="69"/>
      <c r="Q65" s="1"/>
    </row>
    <row r="66" spans="1:28" ht="13" x14ac:dyDescent="0.3">
      <c r="A66" s="58" t="s">
        <v>15</v>
      </c>
      <c r="B66" s="104"/>
      <c r="C66" s="25"/>
      <c r="D66" s="36"/>
      <c r="E66" s="105"/>
      <c r="F66" s="69"/>
      <c r="G66" s="104"/>
      <c r="H66" s="24"/>
      <c r="I66" s="36"/>
      <c r="J66" s="36"/>
      <c r="K66" s="69"/>
      <c r="L66" s="104"/>
      <c r="M66" s="67"/>
      <c r="N66" s="75"/>
      <c r="O66" s="110"/>
      <c r="P66" s="69"/>
      <c r="Q66" s="1"/>
    </row>
    <row r="67" spans="1:28" s="2" customFormat="1" ht="13" customHeight="1" x14ac:dyDescent="0.25">
      <c r="A67" s="23"/>
      <c r="C67" s="4"/>
      <c r="D67" s="17"/>
      <c r="E67" s="112"/>
      <c r="F67" s="113"/>
      <c r="H67" s="23"/>
      <c r="I67" s="17"/>
      <c r="J67" s="16"/>
      <c r="K67" s="11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1"/>
      <c r="M68" s="1"/>
      <c r="N68" s="1"/>
      <c r="O68" s="1"/>
      <c r="P68" s="1"/>
      <c r="Q68" s="1"/>
    </row>
    <row r="69" spans="1:28" x14ac:dyDescent="0.25">
      <c r="M69" s="1"/>
      <c r="N69" s="1"/>
      <c r="O69" s="1"/>
      <c r="P69" s="1"/>
      <c r="Q69" s="1"/>
    </row>
    <row r="70" spans="1:28" x14ac:dyDescent="0.25">
      <c r="M70" s="1"/>
      <c r="N70" s="1"/>
      <c r="O70" s="1"/>
      <c r="P70" s="1"/>
      <c r="Q70" s="1"/>
    </row>
    <row r="71" spans="1:28" x14ac:dyDescent="0.25">
      <c r="M71" s="1"/>
      <c r="N71" s="1"/>
      <c r="O71" s="1"/>
      <c r="P71" s="1"/>
      <c r="Q71" s="1"/>
    </row>
    <row r="72" spans="1:28" ht="10.5" customHeight="1" x14ac:dyDescent="0.25">
      <c r="M72" s="1"/>
      <c r="N72" s="1"/>
      <c r="O72" s="1"/>
      <c r="P72" s="1"/>
      <c r="Q72" s="1"/>
    </row>
    <row r="73" spans="1:28" x14ac:dyDescent="0.25">
      <c r="M73" s="1"/>
      <c r="N73" s="1"/>
      <c r="O73" s="1"/>
      <c r="P73" s="1"/>
      <c r="Q73" s="1"/>
    </row>
    <row r="74" spans="1:28" x14ac:dyDescent="0.25">
      <c r="M74" s="1"/>
      <c r="N74" s="1"/>
      <c r="O74" s="1"/>
      <c r="P74" s="1"/>
      <c r="Q74" s="1"/>
    </row>
    <row r="75" spans="1:28" x14ac:dyDescent="0.25">
      <c r="M75" s="1"/>
      <c r="N75" s="1"/>
      <c r="O75" s="1"/>
      <c r="P75" s="1"/>
      <c r="Q75" s="1"/>
    </row>
    <row r="76" spans="1:28" x14ac:dyDescent="0.25">
      <c r="M76" s="1"/>
      <c r="N76" s="1"/>
      <c r="O76" s="1"/>
      <c r="P76" s="1"/>
      <c r="Q76" s="1"/>
    </row>
    <row r="77" spans="1:28" x14ac:dyDescent="0.25">
      <c r="M77" s="1"/>
      <c r="N77" s="1"/>
      <c r="O77" s="1"/>
      <c r="P77" s="1"/>
      <c r="Q77" s="1"/>
    </row>
    <row r="78" spans="1:28" x14ac:dyDescent="0.25">
      <c r="M78" s="1"/>
      <c r="N78" s="1"/>
      <c r="O78" s="1"/>
      <c r="P78" s="1"/>
      <c r="Q78" s="1"/>
    </row>
    <row r="79" spans="1:28" x14ac:dyDescent="0.25">
      <c r="M79" s="1"/>
      <c r="N79" s="1"/>
      <c r="O79" s="1"/>
      <c r="P79" s="1"/>
      <c r="Q79" s="1"/>
    </row>
    <row r="80" spans="1:28" x14ac:dyDescent="0.25">
      <c r="M80" s="1"/>
      <c r="N80" s="1"/>
      <c r="O80" s="1"/>
      <c r="P80" s="1"/>
      <c r="Q80" s="1"/>
    </row>
    <row r="81" spans="13:17" x14ac:dyDescent="0.25">
      <c r="M81" s="1"/>
      <c r="N81" s="1"/>
      <c r="O81" s="1"/>
      <c r="P81" s="1"/>
      <c r="Q81" s="1"/>
    </row>
    <row r="82" spans="13:17" x14ac:dyDescent="0.25">
      <c r="M82" s="1"/>
      <c r="N82" s="1"/>
      <c r="O82" s="1"/>
      <c r="P82" s="1"/>
      <c r="Q82" s="1"/>
    </row>
  </sheetData>
  <mergeCells count="1">
    <mergeCell ref="A1:P1"/>
  </mergeCells>
  <conditionalFormatting sqref="D34">
    <cfRule type="cellIs" dxfId="1" priority="1" stopIfTrue="1" operator="equal">
      <formula>$B$2</formula>
    </cfRule>
    <cfRule type="expression" dxfId="0" priority="2" stopIfTrue="1">
      <formula>AND($B34&lt;&gt;RIGHT($B$8,1))</formula>
    </cfRule>
  </conditionalFormatting>
  <pageMargins left="0.511811024" right="0.511811024" top="0.78740157499999996" bottom="0.78740157499999996" header="0.31496062000000002" footer="0.31496062000000002"/>
  <pageSetup paperSize="256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82"/>
  <sheetViews>
    <sheetView tabSelected="1" topLeftCell="A22" workbookViewId="0">
      <pane xSplit="1" topLeftCell="B1" activePane="topRight" state="frozen"/>
      <selection activeCell="A10" sqref="A10"/>
      <selection pane="topRight" activeCell="N36" sqref="N36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1796875" style="18" bestFit="1" customWidth="1"/>
    <col min="7" max="7" width="1.81640625" style="23" customWidth="1"/>
    <col min="8" max="8" width="6.81640625" style="4" customWidth="1"/>
    <col min="9" max="9" width="23" style="17" bestFit="1" customWidth="1"/>
    <col min="10" max="10" width="15.1796875" style="16" bestFit="1" customWidth="1"/>
    <col min="11" max="11" width="10.1796875" style="18" bestFit="1" customWidth="1"/>
    <col min="12" max="12" width="1.81640625" style="23" customWidth="1"/>
    <col min="13" max="13" width="11.81640625" style="124" bestFit="1" customWidth="1"/>
    <col min="14" max="14" width="24.1796875" style="17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40" t="s">
        <v>176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25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>
        <v>55</v>
      </c>
      <c r="D4" s="83" t="s">
        <v>110</v>
      </c>
      <c r="E4" s="84" t="s">
        <v>56</v>
      </c>
      <c r="F4" s="85">
        <v>42910</v>
      </c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>
        <v>112.5</v>
      </c>
      <c r="I5" s="83" t="s">
        <v>221</v>
      </c>
      <c r="J5" s="62" t="s">
        <v>17</v>
      </c>
      <c r="K5" s="11">
        <v>45101</v>
      </c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>
        <v>110</v>
      </c>
      <c r="I6" s="83" t="s">
        <v>221</v>
      </c>
      <c r="J6" s="88" t="s">
        <v>17</v>
      </c>
      <c r="K6" s="89">
        <v>45466</v>
      </c>
      <c r="L6" s="45"/>
      <c r="M6" s="91">
        <v>135</v>
      </c>
      <c r="N6" s="83" t="s">
        <v>221</v>
      </c>
      <c r="O6" s="14" t="s">
        <v>100</v>
      </c>
      <c r="P6" s="41">
        <v>46321</v>
      </c>
      <c r="Q6" s="1"/>
    </row>
    <row r="7" spans="1:17" ht="13" x14ac:dyDescent="0.3">
      <c r="A7" s="59" t="s">
        <v>5</v>
      </c>
      <c r="B7" s="45"/>
      <c r="C7" s="91">
        <v>80</v>
      </c>
      <c r="D7" s="86" t="s">
        <v>178</v>
      </c>
      <c r="E7" s="87" t="s">
        <v>21</v>
      </c>
      <c r="F7" s="85">
        <v>42161</v>
      </c>
      <c r="G7" s="45"/>
      <c r="H7" s="91">
        <v>90</v>
      </c>
      <c r="I7" s="86" t="s">
        <v>179</v>
      </c>
      <c r="J7" s="87" t="s">
        <v>21</v>
      </c>
      <c r="K7" s="85">
        <v>43204</v>
      </c>
      <c r="L7" s="45"/>
      <c r="M7" s="82">
        <v>110</v>
      </c>
      <c r="N7" s="86" t="s">
        <v>180</v>
      </c>
      <c r="O7" s="87" t="s">
        <v>83</v>
      </c>
      <c r="P7" s="85">
        <v>43610</v>
      </c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>
        <v>150</v>
      </c>
      <c r="N8" s="86" t="s">
        <v>177</v>
      </c>
      <c r="O8" s="87" t="s">
        <v>21</v>
      </c>
      <c r="P8" s="85">
        <v>42161</v>
      </c>
      <c r="Q8" s="1"/>
    </row>
    <row r="9" spans="1:17" ht="13" x14ac:dyDescent="0.3">
      <c r="A9" s="52" t="s">
        <v>7</v>
      </c>
      <c r="B9" s="45"/>
      <c r="C9" s="92">
        <v>70</v>
      </c>
      <c r="D9" s="6" t="s">
        <v>181</v>
      </c>
      <c r="E9" s="88" t="s">
        <v>46</v>
      </c>
      <c r="F9" s="89">
        <v>41832</v>
      </c>
      <c r="G9" s="45"/>
      <c r="H9" s="25"/>
      <c r="I9" s="65"/>
      <c r="J9" s="36"/>
      <c r="K9" s="66"/>
      <c r="L9" s="45"/>
      <c r="M9" s="117"/>
      <c r="N9" s="65"/>
      <c r="O9" s="13"/>
      <c r="P9" s="14"/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25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>
        <v>100</v>
      </c>
      <c r="I17" s="83" t="s">
        <v>182</v>
      </c>
      <c r="J17" s="84" t="s">
        <v>17</v>
      </c>
      <c r="K17" s="85">
        <v>41503</v>
      </c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>
        <v>120</v>
      </c>
      <c r="I18" s="83" t="s">
        <v>183</v>
      </c>
      <c r="J18" s="84" t="s">
        <v>56</v>
      </c>
      <c r="K18" s="85">
        <v>42910</v>
      </c>
      <c r="L18" s="45"/>
      <c r="M18" s="82">
        <v>120</v>
      </c>
      <c r="N18" s="83" t="s">
        <v>183</v>
      </c>
      <c r="O18" s="84" t="s">
        <v>56</v>
      </c>
      <c r="P18" s="85">
        <v>42910</v>
      </c>
      <c r="Q18" s="1"/>
    </row>
    <row r="19" spans="1:17" ht="13" x14ac:dyDescent="0.3">
      <c r="A19" s="58" t="s">
        <v>4</v>
      </c>
      <c r="B19" s="45"/>
      <c r="C19" s="91">
        <v>130.5</v>
      </c>
      <c r="D19" s="86" t="s">
        <v>110</v>
      </c>
      <c r="E19" s="88" t="s">
        <v>17</v>
      </c>
      <c r="F19" s="89">
        <v>45466</v>
      </c>
      <c r="G19" s="45"/>
      <c r="H19" s="91">
        <v>130.5</v>
      </c>
      <c r="I19" s="86" t="s">
        <v>184</v>
      </c>
      <c r="J19" s="88" t="s">
        <v>17</v>
      </c>
      <c r="K19" s="89">
        <v>45466</v>
      </c>
      <c r="L19" s="45"/>
      <c r="M19" s="82"/>
      <c r="N19" s="86"/>
      <c r="O19" s="87"/>
      <c r="P19" s="85"/>
      <c r="Q19" s="1"/>
    </row>
    <row r="20" spans="1:17" ht="14.5" x14ac:dyDescent="0.35">
      <c r="A20" s="59" t="s">
        <v>5</v>
      </c>
      <c r="B20" s="45"/>
      <c r="C20" s="91">
        <v>140</v>
      </c>
      <c r="D20" s="86" t="s">
        <v>110</v>
      </c>
      <c r="E20" s="87" t="s">
        <v>289</v>
      </c>
      <c r="F20" s="85">
        <v>45802</v>
      </c>
      <c r="H20" s="91">
        <v>180.5</v>
      </c>
      <c r="I20" s="86" t="s">
        <v>185</v>
      </c>
      <c r="J20" s="87" t="s">
        <v>186</v>
      </c>
      <c r="K20" s="85">
        <v>43757</v>
      </c>
      <c r="M20" s="82">
        <v>145</v>
      </c>
      <c r="N20" s="86" t="s">
        <v>244</v>
      </c>
      <c r="O20" s="36" t="s">
        <v>289</v>
      </c>
      <c r="P20" s="130">
        <v>45802</v>
      </c>
      <c r="Q20" s="1"/>
    </row>
    <row r="21" spans="1:17" ht="13" x14ac:dyDescent="0.3">
      <c r="A21" s="58" t="s">
        <v>6</v>
      </c>
      <c r="B21" s="45"/>
      <c r="C21" s="91">
        <v>162.5</v>
      </c>
      <c r="D21" s="86" t="s">
        <v>187</v>
      </c>
      <c r="E21" s="88" t="s">
        <v>17</v>
      </c>
      <c r="F21" s="89">
        <v>43695</v>
      </c>
      <c r="H21" s="91">
        <v>250</v>
      </c>
      <c r="I21" s="86" t="s">
        <v>188</v>
      </c>
      <c r="J21" s="88" t="s">
        <v>17</v>
      </c>
      <c r="K21" s="85">
        <v>44388</v>
      </c>
      <c r="M21" s="91">
        <v>250</v>
      </c>
      <c r="N21" s="86" t="s">
        <v>188</v>
      </c>
      <c r="O21" s="88" t="s">
        <v>17</v>
      </c>
      <c r="P21" s="85">
        <v>44388</v>
      </c>
      <c r="Q21" s="1"/>
    </row>
    <row r="22" spans="1:17" ht="13" x14ac:dyDescent="0.3">
      <c r="A22" s="52" t="s">
        <v>7</v>
      </c>
      <c r="B22" s="45"/>
      <c r="C22" s="92"/>
      <c r="D22" s="6"/>
      <c r="E22" s="88"/>
      <c r="F22" s="89"/>
      <c r="H22" s="92">
        <v>225</v>
      </c>
      <c r="I22" s="6" t="s">
        <v>189</v>
      </c>
      <c r="J22" s="88" t="s">
        <v>21</v>
      </c>
      <c r="K22" s="89">
        <v>42161</v>
      </c>
      <c r="M22" s="42">
        <v>205</v>
      </c>
      <c r="N22" s="6" t="s">
        <v>185</v>
      </c>
      <c r="O22" s="88" t="s">
        <v>21</v>
      </c>
      <c r="P22" s="89">
        <v>44675</v>
      </c>
      <c r="Q22" s="1"/>
    </row>
    <row r="23" spans="1:17" ht="13" x14ac:dyDescent="0.3">
      <c r="A23" s="58" t="s">
        <v>8</v>
      </c>
      <c r="B23" s="45"/>
      <c r="C23" s="92">
        <v>220</v>
      </c>
      <c r="D23" s="6" t="s">
        <v>190</v>
      </c>
      <c r="E23" s="88" t="s">
        <v>21</v>
      </c>
      <c r="F23" s="89">
        <v>42161</v>
      </c>
      <c r="H23" s="92">
        <v>270</v>
      </c>
      <c r="I23" s="6" t="s">
        <v>191</v>
      </c>
      <c r="J23" s="88" t="s">
        <v>17</v>
      </c>
      <c r="K23" s="89">
        <v>43695</v>
      </c>
      <c r="M23" s="92">
        <v>270</v>
      </c>
      <c r="N23" s="6" t="s">
        <v>191</v>
      </c>
      <c r="O23" s="88" t="s">
        <v>17</v>
      </c>
      <c r="P23" s="89">
        <v>43695</v>
      </c>
      <c r="Q23" s="1"/>
    </row>
    <row r="24" spans="1:17" ht="13" x14ac:dyDescent="0.3">
      <c r="A24" s="52" t="s">
        <v>0</v>
      </c>
      <c r="B24" s="45"/>
      <c r="C24" s="92">
        <v>132.5</v>
      </c>
      <c r="D24" s="6" t="s">
        <v>192</v>
      </c>
      <c r="E24" s="88" t="s">
        <v>58</v>
      </c>
      <c r="F24" s="89">
        <v>43793</v>
      </c>
      <c r="H24" s="92">
        <v>305</v>
      </c>
      <c r="I24" s="6" t="s">
        <v>154</v>
      </c>
      <c r="J24" s="88" t="s">
        <v>17</v>
      </c>
      <c r="K24" s="85">
        <v>44388</v>
      </c>
      <c r="M24" s="92">
        <v>305</v>
      </c>
      <c r="N24" s="6" t="s">
        <v>154</v>
      </c>
      <c r="O24" s="88" t="s">
        <v>17</v>
      </c>
      <c r="P24" s="85">
        <v>44388</v>
      </c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320</v>
      </c>
      <c r="I25" s="6" t="s">
        <v>193</v>
      </c>
      <c r="J25" s="88" t="s">
        <v>56</v>
      </c>
      <c r="K25" s="89">
        <v>43187</v>
      </c>
      <c r="M25" s="42">
        <v>320</v>
      </c>
      <c r="N25" s="6" t="s">
        <v>193</v>
      </c>
      <c r="O25" s="88" t="s">
        <v>56</v>
      </c>
      <c r="P25" s="89">
        <v>43187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>
        <v>270</v>
      </c>
      <c r="I26" s="6" t="s">
        <v>194</v>
      </c>
      <c r="J26" s="88" t="s">
        <v>19</v>
      </c>
      <c r="K26" s="89">
        <v>42336</v>
      </c>
      <c r="M26" s="42">
        <v>270</v>
      </c>
      <c r="N26" s="6" t="s">
        <v>194</v>
      </c>
      <c r="O26" s="88" t="s">
        <v>19</v>
      </c>
      <c r="P26" s="89">
        <v>42336</v>
      </c>
      <c r="Q26" s="1"/>
    </row>
    <row r="27" spans="1:17" ht="13" x14ac:dyDescent="0.3">
      <c r="A27" s="58" t="s">
        <v>15</v>
      </c>
      <c r="B27" s="45"/>
      <c r="C27" s="92">
        <v>330</v>
      </c>
      <c r="D27" s="6" t="s">
        <v>195</v>
      </c>
      <c r="E27" s="88" t="s">
        <v>196</v>
      </c>
      <c r="F27" s="89">
        <v>41918</v>
      </c>
      <c r="H27" s="92">
        <v>250</v>
      </c>
      <c r="I27" s="6" t="s">
        <v>194</v>
      </c>
      <c r="J27" s="88" t="s">
        <v>21</v>
      </c>
      <c r="K27" s="89">
        <v>42455</v>
      </c>
      <c r="M27" s="42">
        <v>250</v>
      </c>
      <c r="N27" s="6" t="s">
        <v>194</v>
      </c>
      <c r="O27" s="88" t="s">
        <v>21</v>
      </c>
      <c r="P27" s="89">
        <v>42455</v>
      </c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25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>
        <v>130</v>
      </c>
      <c r="D33" s="86" t="s">
        <v>197</v>
      </c>
      <c r="E33" s="87" t="s">
        <v>21</v>
      </c>
      <c r="F33" s="85">
        <v>41420</v>
      </c>
      <c r="G33" s="45"/>
      <c r="H33" s="91">
        <v>165</v>
      </c>
      <c r="I33" t="s">
        <v>333</v>
      </c>
      <c r="J33" s="14" t="s">
        <v>100</v>
      </c>
      <c r="K33" s="41">
        <v>46321</v>
      </c>
      <c r="L33" s="45"/>
      <c r="M33" s="82"/>
      <c r="N33" s="86"/>
      <c r="O33" s="87"/>
      <c r="P33" s="85"/>
      <c r="Q33" s="1"/>
    </row>
    <row r="34" spans="1:30" ht="14.25" customHeight="1" x14ac:dyDescent="0.3">
      <c r="A34" s="58" t="s">
        <v>6</v>
      </c>
      <c r="B34" s="45"/>
      <c r="C34" s="91">
        <v>210</v>
      </c>
      <c r="D34" s="86" t="s">
        <v>198</v>
      </c>
      <c r="E34" s="87" t="s">
        <v>35</v>
      </c>
      <c r="F34" s="85">
        <v>44703</v>
      </c>
      <c r="G34" s="45"/>
      <c r="H34" s="91">
        <v>200</v>
      </c>
      <c r="I34" s="86" t="s">
        <v>199</v>
      </c>
      <c r="J34" s="87" t="s">
        <v>17</v>
      </c>
      <c r="K34" s="85">
        <v>43331</v>
      </c>
      <c r="L34" s="45"/>
      <c r="M34" s="82">
        <v>170</v>
      </c>
      <c r="N34" s="65" t="s">
        <v>200</v>
      </c>
      <c r="O34" s="88" t="s">
        <v>35</v>
      </c>
      <c r="P34" s="89">
        <v>44513</v>
      </c>
      <c r="Q34" s="1"/>
    </row>
    <row r="35" spans="1:30" s="2" customFormat="1" ht="13" x14ac:dyDescent="0.3">
      <c r="A35" s="52" t="s">
        <v>7</v>
      </c>
      <c r="B35" s="45"/>
      <c r="C35" s="92">
        <v>205</v>
      </c>
      <c r="D35" s="6" t="s">
        <v>201</v>
      </c>
      <c r="E35" s="88" t="s">
        <v>17</v>
      </c>
      <c r="F35" s="89">
        <v>42560</v>
      </c>
      <c r="G35" s="45"/>
      <c r="H35" s="92">
        <v>225</v>
      </c>
      <c r="I35" s="6" t="s">
        <v>202</v>
      </c>
      <c r="J35" s="88" t="s">
        <v>17</v>
      </c>
      <c r="K35" s="89">
        <v>43331</v>
      </c>
      <c r="L35" s="45"/>
      <c r="M35" s="42">
        <v>225</v>
      </c>
      <c r="N35" s="6" t="s">
        <v>189</v>
      </c>
      <c r="O35" s="88" t="s">
        <v>48</v>
      </c>
      <c r="P35" s="89">
        <v>42161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>
        <v>237.5</v>
      </c>
      <c r="D36" s="6" t="s">
        <v>203</v>
      </c>
      <c r="E36" s="88" t="s">
        <v>83</v>
      </c>
      <c r="F36" s="85">
        <v>44703</v>
      </c>
      <c r="G36" s="45"/>
      <c r="H36" s="92">
        <v>223</v>
      </c>
      <c r="I36" s="6" t="s">
        <v>203</v>
      </c>
      <c r="J36" s="88" t="s">
        <v>289</v>
      </c>
      <c r="K36" s="89">
        <v>45802</v>
      </c>
      <c r="M36" s="43">
        <v>212.5</v>
      </c>
      <c r="N36" s="65" t="s">
        <v>200</v>
      </c>
      <c r="O36" s="88" t="s">
        <v>218</v>
      </c>
      <c r="P36" s="89">
        <v>45032</v>
      </c>
      <c r="Q36" s="1"/>
    </row>
    <row r="37" spans="1:30" ht="13" x14ac:dyDescent="0.3">
      <c r="A37" s="52" t="s">
        <v>0</v>
      </c>
      <c r="B37" s="45"/>
      <c r="C37" s="5">
        <v>280</v>
      </c>
      <c r="D37" s="9" t="s">
        <v>304</v>
      </c>
      <c r="E37" s="88" t="s">
        <v>303</v>
      </c>
      <c r="F37" s="89">
        <v>45858</v>
      </c>
      <c r="G37" s="45"/>
      <c r="H37" s="92">
        <v>210</v>
      </c>
      <c r="I37" s="6" t="s">
        <v>157</v>
      </c>
      <c r="J37" s="88" t="s">
        <v>21</v>
      </c>
      <c r="K37" s="89">
        <v>43204</v>
      </c>
      <c r="M37" s="42">
        <v>183</v>
      </c>
      <c r="N37" s="65" t="s">
        <v>220</v>
      </c>
      <c r="O37" s="62" t="s">
        <v>17</v>
      </c>
      <c r="P37" s="11">
        <v>45101</v>
      </c>
      <c r="Q37" s="1"/>
    </row>
    <row r="38" spans="1:30" ht="13" x14ac:dyDescent="0.3">
      <c r="A38" s="58" t="s">
        <v>9</v>
      </c>
      <c r="B38" s="45"/>
      <c r="C38" s="92">
        <v>180</v>
      </c>
      <c r="D38" s="6" t="s">
        <v>204</v>
      </c>
      <c r="E38" s="88" t="s">
        <v>114</v>
      </c>
      <c r="F38" s="89">
        <v>44444</v>
      </c>
      <c r="G38" s="45"/>
      <c r="H38" s="92">
        <v>270</v>
      </c>
      <c r="I38" s="6" t="s">
        <v>205</v>
      </c>
      <c r="J38" s="88" t="s">
        <v>206</v>
      </c>
      <c r="K38" s="89">
        <v>41832</v>
      </c>
      <c r="M38" s="43"/>
      <c r="N38" s="65"/>
      <c r="O38" s="13"/>
      <c r="P38" s="14"/>
      <c r="Q38" s="1"/>
    </row>
    <row r="39" spans="1:30" ht="13" x14ac:dyDescent="0.3">
      <c r="A39" s="58" t="s">
        <v>10</v>
      </c>
      <c r="B39" s="45"/>
      <c r="C39" s="92">
        <v>205</v>
      </c>
      <c r="D39" s="6" t="s">
        <v>207</v>
      </c>
      <c r="E39" s="88" t="s">
        <v>21</v>
      </c>
      <c r="F39" s="89">
        <v>41420</v>
      </c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92">
        <v>130</v>
      </c>
      <c r="I40" s="68" t="s">
        <v>297</v>
      </c>
      <c r="J40" s="87" t="s">
        <v>289</v>
      </c>
      <c r="K40" s="85">
        <v>45802</v>
      </c>
      <c r="L40" s="45"/>
      <c r="M40" s="43"/>
      <c r="N40" s="65"/>
      <c r="O40" s="13"/>
      <c r="P40" s="14"/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25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0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0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1">
        <v>105</v>
      </c>
      <c r="D45" s="86" t="s">
        <v>208</v>
      </c>
      <c r="E45" s="87" t="s">
        <v>17</v>
      </c>
      <c r="F45" s="85">
        <v>42560</v>
      </c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1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1">
        <v>140</v>
      </c>
      <c r="D47" s="86" t="s">
        <v>209</v>
      </c>
      <c r="E47" s="87" t="s">
        <v>21</v>
      </c>
      <c r="F47" s="85">
        <v>41503</v>
      </c>
      <c r="G47" s="45"/>
      <c r="H47" s="92">
        <v>125</v>
      </c>
      <c r="I47" s="65" t="s">
        <v>240</v>
      </c>
      <c r="J47" s="36" t="s">
        <v>218</v>
      </c>
      <c r="K47" s="41">
        <v>45375</v>
      </c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>
        <v>200</v>
      </c>
      <c r="D48" s="6" t="s">
        <v>167</v>
      </c>
      <c r="E48" s="88" t="s">
        <v>19</v>
      </c>
      <c r="F48" s="89">
        <v>42700</v>
      </c>
      <c r="G48" s="45"/>
      <c r="H48" s="92">
        <v>165</v>
      </c>
      <c r="I48" s="65" t="s">
        <v>222</v>
      </c>
      <c r="J48" s="55" t="s">
        <v>21</v>
      </c>
      <c r="K48" s="41">
        <v>45039</v>
      </c>
      <c r="L48" s="45"/>
      <c r="M48" s="42">
        <v>100</v>
      </c>
      <c r="N48" s="6" t="s">
        <v>210</v>
      </c>
      <c r="O48" s="88" t="s">
        <v>21</v>
      </c>
      <c r="P48" s="89">
        <v>41420</v>
      </c>
      <c r="Q48" s="1"/>
    </row>
    <row r="49" spans="1:17" ht="13" x14ac:dyDescent="0.3">
      <c r="A49" s="58" t="s">
        <v>8</v>
      </c>
      <c r="B49" s="45"/>
      <c r="C49" s="25"/>
      <c r="D49" s="65"/>
      <c r="E49" s="36"/>
      <c r="F49" s="66"/>
      <c r="G49" s="45"/>
      <c r="H49" s="92"/>
      <c r="I49" s="65"/>
      <c r="J49" s="36"/>
      <c r="K49" s="66"/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4">
        <v>190</v>
      </c>
      <c r="D50" t="s">
        <v>332</v>
      </c>
      <c r="E50" s="14" t="s">
        <v>100</v>
      </c>
      <c r="F50" s="41">
        <v>46321</v>
      </c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7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7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7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25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64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64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64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M59" s="64"/>
      <c r="N59" s="68"/>
      <c r="O59" s="36"/>
      <c r="P59" s="66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64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64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64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>
        <v>125.5</v>
      </c>
      <c r="D63" s="6" t="s">
        <v>171</v>
      </c>
      <c r="E63" s="88" t="s">
        <v>83</v>
      </c>
      <c r="F63" s="89">
        <v>43610</v>
      </c>
      <c r="G63" s="45"/>
      <c r="H63" s="25"/>
      <c r="I63" s="68"/>
      <c r="J63" s="36"/>
      <c r="K63" s="66"/>
      <c r="L63" s="45"/>
      <c r="M63" s="64"/>
      <c r="N63" s="68"/>
      <c r="O63" s="36"/>
      <c r="P63" s="66"/>
      <c r="Q63" s="1"/>
    </row>
    <row r="64" spans="1:17" x14ac:dyDescent="0.25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64"/>
      <c r="N64" s="68"/>
      <c r="O64" s="36"/>
      <c r="P64" s="66"/>
      <c r="Q64" s="1"/>
    </row>
    <row r="65" spans="1:23" x14ac:dyDescent="0.25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64"/>
      <c r="N65" s="68"/>
      <c r="O65" s="36"/>
      <c r="P65" s="66"/>
      <c r="Q65" s="1"/>
    </row>
    <row r="66" spans="1:23" x14ac:dyDescent="0.25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64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82"/>
  <sheetViews>
    <sheetView topLeftCell="A11" zoomScale="110" zoomScaleNormal="110" workbookViewId="0">
      <pane xSplit="1" topLeftCell="F1" activePane="topRight" state="frozen"/>
      <selection activeCell="A10" sqref="A10"/>
      <selection pane="topRight" activeCell="P30" sqref="P30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6.1796875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7.54296875" style="17" bestFit="1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40" t="s">
        <v>249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25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/>
      <c r="D4" s="83"/>
      <c r="E4" s="84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/>
      <c r="I5" s="83"/>
      <c r="J5" s="62"/>
      <c r="K5" s="11"/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/>
      <c r="I6" s="86"/>
      <c r="J6" s="87"/>
      <c r="K6" s="85"/>
      <c r="L6" s="45"/>
      <c r="M6" s="82"/>
      <c r="N6" s="86"/>
      <c r="O6" s="87"/>
      <c r="P6" s="85"/>
      <c r="Q6" s="1"/>
    </row>
    <row r="7" spans="1:17" ht="13" x14ac:dyDescent="0.3">
      <c r="A7" s="59" t="s">
        <v>5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>
        <v>145</v>
      </c>
      <c r="N8" s="86" t="s">
        <v>301</v>
      </c>
      <c r="O8" s="87" t="s">
        <v>289</v>
      </c>
      <c r="P8" s="85">
        <v>45802</v>
      </c>
      <c r="Q8" s="1"/>
    </row>
    <row r="9" spans="1:17" ht="13" x14ac:dyDescent="0.3">
      <c r="A9" s="52" t="s">
        <v>7</v>
      </c>
      <c r="B9" s="45"/>
      <c r="C9" s="92"/>
      <c r="D9" s="6"/>
      <c r="E9" s="88"/>
      <c r="F9" s="89"/>
      <c r="G9" s="45"/>
      <c r="H9" s="25"/>
      <c r="I9" s="65"/>
      <c r="J9" s="36"/>
      <c r="K9" s="66"/>
      <c r="L9" s="45"/>
      <c r="M9" s="91">
        <v>190</v>
      </c>
      <c r="N9" s="65" t="s">
        <v>270</v>
      </c>
      <c r="O9" s="14" t="s">
        <v>100</v>
      </c>
      <c r="P9" s="41">
        <v>46321</v>
      </c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25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/>
      <c r="I17" s="83"/>
      <c r="J17" s="84"/>
      <c r="K17" s="85"/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>
        <v>140</v>
      </c>
      <c r="I18" s="83" t="s">
        <v>34</v>
      </c>
      <c r="J18" s="88" t="s">
        <v>17</v>
      </c>
      <c r="K18" s="89">
        <v>45466</v>
      </c>
      <c r="L18" s="45"/>
      <c r="M18" s="91">
        <v>140</v>
      </c>
      <c r="N18" s="83" t="s">
        <v>34</v>
      </c>
      <c r="O18" s="88" t="s">
        <v>17</v>
      </c>
      <c r="P18" s="89">
        <v>45466</v>
      </c>
      <c r="Q18" s="1"/>
    </row>
    <row r="19" spans="1:17" ht="13" x14ac:dyDescent="0.3">
      <c r="A19" s="58" t="s">
        <v>4</v>
      </c>
      <c r="B19" s="45"/>
      <c r="C19" s="91">
        <v>160</v>
      </c>
      <c r="D19" s="86" t="s">
        <v>110</v>
      </c>
      <c r="E19" s="14" t="s">
        <v>100</v>
      </c>
      <c r="F19" s="41">
        <v>46321</v>
      </c>
      <c r="G19" s="45"/>
      <c r="H19" s="82">
        <v>157.5</v>
      </c>
      <c r="I19" s="86" t="s">
        <v>309</v>
      </c>
      <c r="J19" s="87" t="s">
        <v>307</v>
      </c>
      <c r="K19" s="85">
        <v>45871</v>
      </c>
      <c r="L19" s="45"/>
      <c r="M19" s="82">
        <v>157.5</v>
      </c>
      <c r="N19" s="86" t="s">
        <v>309</v>
      </c>
      <c r="O19" s="87" t="s">
        <v>307</v>
      </c>
      <c r="P19" s="85">
        <v>45871</v>
      </c>
      <c r="Q19" s="1"/>
    </row>
    <row r="20" spans="1:17" ht="14.5" x14ac:dyDescent="0.35">
      <c r="A20" s="59" t="s">
        <v>5</v>
      </c>
      <c r="B20" s="45"/>
      <c r="C20" s="91">
        <v>150</v>
      </c>
      <c r="D20" s="86" t="s">
        <v>110</v>
      </c>
      <c r="E20" s="87" t="s">
        <v>289</v>
      </c>
      <c r="F20" s="85">
        <v>45802</v>
      </c>
      <c r="H20" s="91">
        <v>130</v>
      </c>
      <c r="I20" s="86" t="s">
        <v>271</v>
      </c>
      <c r="J20" s="36" t="s">
        <v>269</v>
      </c>
      <c r="K20" s="130">
        <v>45634</v>
      </c>
      <c r="M20" s="82"/>
      <c r="N20" s="86"/>
      <c r="O20" s="87"/>
      <c r="P20" s="85"/>
      <c r="Q20" s="1"/>
    </row>
    <row r="21" spans="1:17" ht="12.65" customHeight="1" x14ac:dyDescent="0.35">
      <c r="A21" s="58" t="s">
        <v>6</v>
      </c>
      <c r="B21" s="45"/>
      <c r="C21" s="91"/>
      <c r="D21" s="86"/>
      <c r="E21" s="88"/>
      <c r="F21" s="89"/>
      <c r="H21" s="91">
        <v>225</v>
      </c>
      <c r="I21" s="86" t="s">
        <v>264</v>
      </c>
      <c r="J21" s="36" t="s">
        <v>269</v>
      </c>
      <c r="K21" s="130">
        <v>45634</v>
      </c>
      <c r="M21" s="91">
        <v>162.5</v>
      </c>
      <c r="N21" s="86" t="s">
        <v>300</v>
      </c>
      <c r="O21" s="88" t="s">
        <v>289</v>
      </c>
      <c r="P21" s="85">
        <v>45802</v>
      </c>
      <c r="Q21" s="1"/>
    </row>
    <row r="22" spans="1:17" ht="13" x14ac:dyDescent="0.3">
      <c r="A22" s="52" t="s">
        <v>7</v>
      </c>
      <c r="B22" s="45"/>
      <c r="C22" s="92">
        <v>170</v>
      </c>
      <c r="D22" s="6" t="s">
        <v>299</v>
      </c>
      <c r="E22" s="87" t="s">
        <v>289</v>
      </c>
      <c r="F22" s="85">
        <v>45802</v>
      </c>
      <c r="H22" s="92">
        <v>252.5</v>
      </c>
      <c r="I22" s="6" t="s">
        <v>137</v>
      </c>
      <c r="J22" s="88" t="s">
        <v>17</v>
      </c>
      <c r="K22" s="89">
        <v>45466</v>
      </c>
      <c r="M22" s="42"/>
      <c r="N22" s="6"/>
      <c r="O22" s="88"/>
      <c r="P22" s="89"/>
      <c r="Q22" s="1"/>
    </row>
    <row r="23" spans="1:17" ht="14.5" x14ac:dyDescent="0.35">
      <c r="A23" s="58" t="s">
        <v>8</v>
      </c>
      <c r="B23" s="45"/>
      <c r="C23" s="92"/>
      <c r="D23" s="6"/>
      <c r="E23" s="88"/>
      <c r="F23" s="89"/>
      <c r="H23" s="92">
        <v>235</v>
      </c>
      <c r="I23" s="6" t="s">
        <v>272</v>
      </c>
      <c r="J23" s="36" t="s">
        <v>269</v>
      </c>
      <c r="K23" s="130">
        <v>45634</v>
      </c>
      <c r="M23" s="92">
        <v>235</v>
      </c>
      <c r="N23" s="6" t="s">
        <v>272</v>
      </c>
      <c r="O23" s="36" t="s">
        <v>269</v>
      </c>
      <c r="P23" s="130">
        <v>45634</v>
      </c>
      <c r="Q23" s="1"/>
    </row>
    <row r="24" spans="1:17" ht="13" x14ac:dyDescent="0.3">
      <c r="A24" s="52" t="s">
        <v>0</v>
      </c>
      <c r="B24" s="45"/>
      <c r="C24" s="92"/>
      <c r="D24" s="6"/>
      <c r="E24" s="88"/>
      <c r="F24" s="89"/>
      <c r="H24" s="92">
        <v>300</v>
      </c>
      <c r="I24" s="135" t="s">
        <v>329</v>
      </c>
      <c r="J24" s="14" t="s">
        <v>100</v>
      </c>
      <c r="K24" s="41">
        <v>46321</v>
      </c>
      <c r="M24" s="92">
        <v>230</v>
      </c>
      <c r="N24" s="6" t="s">
        <v>257</v>
      </c>
      <c r="O24" s="88" t="s">
        <v>17</v>
      </c>
      <c r="P24" s="89">
        <v>45466</v>
      </c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310</v>
      </c>
      <c r="I25" s="135" t="s">
        <v>330</v>
      </c>
      <c r="J25" s="14" t="s">
        <v>100</v>
      </c>
      <c r="K25" s="41">
        <v>46321</v>
      </c>
      <c r="M25" s="42">
        <v>310</v>
      </c>
      <c r="N25" s="6" t="s">
        <v>310</v>
      </c>
      <c r="O25" s="14" t="s">
        <v>100</v>
      </c>
      <c r="P25" s="41">
        <v>46321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>
        <v>205</v>
      </c>
      <c r="I26" t="s">
        <v>331</v>
      </c>
      <c r="J26" s="14" t="s">
        <v>100</v>
      </c>
      <c r="K26" s="41">
        <v>46321</v>
      </c>
      <c r="M26" s="42">
        <v>205</v>
      </c>
      <c r="N26" t="s">
        <v>331</v>
      </c>
      <c r="O26" s="14" t="s">
        <v>100</v>
      </c>
      <c r="P26" s="41">
        <v>46321</v>
      </c>
      <c r="Q26" s="1"/>
    </row>
    <row r="27" spans="1:17" ht="13" x14ac:dyDescent="0.3">
      <c r="A27" s="58" t="s">
        <v>15</v>
      </c>
      <c r="B27" s="45"/>
      <c r="C27" s="92"/>
      <c r="D27" s="6"/>
      <c r="E27" s="88"/>
      <c r="F27" s="89"/>
      <c r="H27" s="92">
        <v>182.5</v>
      </c>
      <c r="I27" s="6" t="s">
        <v>258</v>
      </c>
      <c r="J27" s="14" t="s">
        <v>100</v>
      </c>
      <c r="K27" s="41">
        <v>46321</v>
      </c>
      <c r="M27" s="92">
        <v>182.5</v>
      </c>
      <c r="N27" s="6" t="s">
        <v>258</v>
      </c>
      <c r="O27" s="14" t="s">
        <v>100</v>
      </c>
      <c r="P27" s="41">
        <v>46321</v>
      </c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25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/>
      <c r="D33" s="86"/>
      <c r="E33" s="87"/>
      <c r="F33" s="85"/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4.25" customHeight="1" x14ac:dyDescent="0.35">
      <c r="A34" s="58" t="s">
        <v>6</v>
      </c>
      <c r="B34" s="45"/>
      <c r="C34" s="91">
        <v>225</v>
      </c>
      <c r="D34" s="86" t="s">
        <v>264</v>
      </c>
      <c r="E34" s="36" t="s">
        <v>269</v>
      </c>
      <c r="F34" s="130">
        <v>45634</v>
      </c>
      <c r="G34" s="45"/>
      <c r="H34" s="91">
        <v>170</v>
      </c>
      <c r="I34" s="86" t="s">
        <v>276</v>
      </c>
      <c r="J34" s="55" t="s">
        <v>289</v>
      </c>
      <c r="K34" s="56">
        <v>45802</v>
      </c>
      <c r="L34" s="45"/>
      <c r="M34" s="82"/>
      <c r="N34" s="65"/>
      <c r="O34" s="88"/>
      <c r="P34" s="89"/>
      <c r="Q34" s="1"/>
    </row>
    <row r="35" spans="1:30" s="2" customFormat="1" ht="13" x14ac:dyDescent="0.3">
      <c r="A35" s="52" t="s">
        <v>7</v>
      </c>
      <c r="B35" s="45"/>
      <c r="C35" s="92">
        <v>230</v>
      </c>
      <c r="D35" s="6" t="s">
        <v>277</v>
      </c>
      <c r="E35" s="55" t="s">
        <v>289</v>
      </c>
      <c r="F35" s="56">
        <v>45802</v>
      </c>
      <c r="G35" s="45"/>
      <c r="H35" s="92"/>
      <c r="I35" s="6"/>
      <c r="J35" s="88"/>
      <c r="K35" s="89"/>
      <c r="L35" s="45"/>
      <c r="M35" s="42">
        <v>190</v>
      </c>
      <c r="N35" s="6" t="s">
        <v>275</v>
      </c>
      <c r="O35" s="14" t="s">
        <v>100</v>
      </c>
      <c r="P35" s="41">
        <v>46321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>
        <v>260</v>
      </c>
      <c r="D36" t="s">
        <v>327</v>
      </c>
      <c r="E36" s="14" t="s">
        <v>100</v>
      </c>
      <c r="F36" s="41">
        <v>46321</v>
      </c>
      <c r="G36" s="45"/>
      <c r="H36" s="92">
        <v>250</v>
      </c>
      <c r="I36" s="6" t="s">
        <v>203</v>
      </c>
      <c r="J36" s="88" t="s">
        <v>289</v>
      </c>
      <c r="K36" s="89">
        <v>45802</v>
      </c>
      <c r="M36" s="43">
        <v>222.5</v>
      </c>
      <c r="N36" s="65" t="s">
        <v>267</v>
      </c>
      <c r="O36" s="36" t="s">
        <v>21</v>
      </c>
      <c r="P36" s="89">
        <v>45724</v>
      </c>
      <c r="Q36" s="1"/>
    </row>
    <row r="37" spans="1:30" ht="13" x14ac:dyDescent="0.3">
      <c r="A37" s="52" t="s">
        <v>0</v>
      </c>
      <c r="B37" s="45"/>
      <c r="C37" s="92">
        <v>242.5</v>
      </c>
      <c r="D37" s="9" t="s">
        <v>278</v>
      </c>
      <c r="E37" s="14" t="s">
        <v>100</v>
      </c>
      <c r="F37" s="41">
        <v>46321</v>
      </c>
      <c r="G37" s="45"/>
      <c r="H37" s="92">
        <v>175</v>
      </c>
      <c r="I37" t="s">
        <v>326</v>
      </c>
      <c r="J37" s="14" t="s">
        <v>100</v>
      </c>
      <c r="K37" s="41">
        <v>46321</v>
      </c>
      <c r="M37" s="42"/>
      <c r="N37" s="65"/>
      <c r="O37" s="62"/>
      <c r="P37" s="11"/>
      <c r="Q37" s="1"/>
    </row>
    <row r="38" spans="1:30" ht="13" x14ac:dyDescent="0.3">
      <c r="A38" s="58" t="s">
        <v>9</v>
      </c>
      <c r="B38" s="45"/>
      <c r="C38" s="92">
        <v>250</v>
      </c>
      <c r="D38" t="s">
        <v>328</v>
      </c>
      <c r="E38" s="14" t="s">
        <v>100</v>
      </c>
      <c r="F38" s="41">
        <v>46321</v>
      </c>
      <c r="G38" s="45"/>
      <c r="H38" s="92"/>
      <c r="I38" s="6"/>
      <c r="J38" s="88"/>
      <c r="K38" s="89"/>
      <c r="M38" s="43">
        <v>220</v>
      </c>
      <c r="N38" s="65" t="s">
        <v>157</v>
      </c>
      <c r="O38" s="36" t="s">
        <v>21</v>
      </c>
      <c r="P38" s="89">
        <v>45724</v>
      </c>
      <c r="Q38" s="1"/>
    </row>
    <row r="39" spans="1:30" ht="13" x14ac:dyDescent="0.3">
      <c r="A39" s="58" t="s">
        <v>10</v>
      </c>
      <c r="B39" s="45"/>
      <c r="C39" s="92"/>
      <c r="D39" s="6"/>
      <c r="E39" s="88"/>
      <c r="F39" s="89"/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25"/>
      <c r="I40" s="68"/>
      <c r="J40" s="36"/>
      <c r="K40" s="66"/>
      <c r="L40" s="45"/>
      <c r="M40" s="43">
        <v>190</v>
      </c>
      <c r="N40" s="65" t="s">
        <v>279</v>
      </c>
      <c r="O40" s="13" t="s">
        <v>136</v>
      </c>
      <c r="P40" s="89">
        <v>45641</v>
      </c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25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2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2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2"/>
      <c r="D45" s="86"/>
      <c r="E45" s="87"/>
      <c r="F45" s="85"/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2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2">
        <v>180</v>
      </c>
      <c r="D47" s="86" t="s">
        <v>274</v>
      </c>
      <c r="E47" s="87" t="s">
        <v>289</v>
      </c>
      <c r="F47" s="85">
        <v>45802</v>
      </c>
      <c r="G47" s="45"/>
      <c r="H47" s="92"/>
      <c r="I47" s="65"/>
      <c r="J47" s="36"/>
      <c r="K47" s="41"/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>
        <v>177.5</v>
      </c>
      <c r="D48" s="6" t="s">
        <v>274</v>
      </c>
      <c r="E48" s="55" t="s">
        <v>269</v>
      </c>
      <c r="F48" s="56">
        <v>45634</v>
      </c>
      <c r="G48" s="45"/>
      <c r="H48" s="92"/>
      <c r="I48" s="65"/>
      <c r="J48" s="55"/>
      <c r="K48" s="41"/>
      <c r="L48" s="45"/>
      <c r="M48" s="42"/>
      <c r="N48" s="6"/>
      <c r="O48" s="88"/>
      <c r="P48" s="89"/>
      <c r="Q48" s="1"/>
    </row>
    <row r="49" spans="1:17" ht="13" x14ac:dyDescent="0.3">
      <c r="A49" s="58" t="s">
        <v>8</v>
      </c>
      <c r="B49" s="45"/>
      <c r="C49" s="92"/>
      <c r="D49" s="65"/>
      <c r="E49" s="36"/>
      <c r="F49" s="89"/>
      <c r="G49" s="45"/>
      <c r="H49" s="92">
        <v>190</v>
      </c>
      <c r="I49" s="65" t="s">
        <v>236</v>
      </c>
      <c r="J49" s="36" t="s">
        <v>266</v>
      </c>
      <c r="K49" s="89">
        <v>45585</v>
      </c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2">
        <v>230</v>
      </c>
      <c r="D50" s="65" t="s">
        <v>298</v>
      </c>
      <c r="E50" s="14" t="s">
        <v>100</v>
      </c>
      <c r="F50" s="41">
        <v>46321</v>
      </c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9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9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9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25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43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43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43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43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43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43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43"/>
      <c r="N63" s="68"/>
      <c r="O63" s="36"/>
      <c r="P63" s="66"/>
      <c r="Q63" s="1"/>
    </row>
    <row r="64" spans="1:17" ht="13" x14ac:dyDescent="0.3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43"/>
      <c r="N64" s="68"/>
      <c r="O64" s="36"/>
      <c r="P64" s="66"/>
      <c r="Q64" s="1"/>
    </row>
    <row r="65" spans="1:23" ht="13" x14ac:dyDescent="0.3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43"/>
      <c r="N65" s="68"/>
      <c r="O65" s="36"/>
      <c r="P65" s="66"/>
      <c r="Q65" s="1"/>
    </row>
    <row r="66" spans="1:23" ht="13" x14ac:dyDescent="0.3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43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4725-F3DB-4BB5-B41F-ED28DB502A1F}">
  <dimension ref="A1:AD82"/>
  <sheetViews>
    <sheetView topLeftCell="A18" workbookViewId="0">
      <selection activeCell="M22" sqref="M22:P25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6.1796875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7.54296875" style="17" bestFit="1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40" t="s">
        <v>249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33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/>
      <c r="D4" s="83"/>
      <c r="E4" s="84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/>
      <c r="I5" s="83"/>
      <c r="J5" s="62"/>
      <c r="K5" s="11"/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/>
      <c r="I6" s="86"/>
      <c r="J6" s="87"/>
      <c r="K6" s="85"/>
      <c r="L6" s="45"/>
      <c r="M6" s="82"/>
      <c r="N6" s="86"/>
      <c r="O6" s="87"/>
      <c r="P6" s="85"/>
      <c r="Q6" s="1"/>
    </row>
    <row r="7" spans="1:17" ht="13" x14ac:dyDescent="0.3">
      <c r="A7" s="59" t="s">
        <v>5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/>
      <c r="N8" s="86"/>
      <c r="O8" s="87"/>
      <c r="P8" s="85"/>
      <c r="Q8" s="1"/>
    </row>
    <row r="9" spans="1:17" ht="13" x14ac:dyDescent="0.3">
      <c r="A9" s="52" t="s">
        <v>7</v>
      </c>
      <c r="B9" s="45"/>
      <c r="C9" s="92"/>
      <c r="D9" s="6"/>
      <c r="E9" s="88"/>
      <c r="F9" s="89"/>
      <c r="G9" s="45"/>
      <c r="H9" s="25"/>
      <c r="I9" s="65"/>
      <c r="J9" s="36"/>
      <c r="K9" s="66"/>
      <c r="L9" s="45"/>
      <c r="M9" s="91"/>
      <c r="N9" s="65"/>
      <c r="O9" s="14"/>
      <c r="P9" s="41"/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33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/>
      <c r="I17" s="83"/>
      <c r="J17" s="84"/>
      <c r="K17" s="85"/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/>
      <c r="I18" s="83"/>
      <c r="J18" s="88"/>
      <c r="K18" s="89"/>
      <c r="L18" s="45"/>
      <c r="M18" s="91"/>
      <c r="N18" s="83"/>
      <c r="O18" s="88"/>
      <c r="P18" s="89"/>
      <c r="Q18" s="1"/>
    </row>
    <row r="19" spans="1:17" ht="13" x14ac:dyDescent="0.3">
      <c r="A19" s="58" t="s">
        <v>4</v>
      </c>
      <c r="B19" s="45"/>
      <c r="C19" s="91"/>
      <c r="D19" s="86"/>
      <c r="E19" s="14"/>
      <c r="F19" s="41"/>
      <c r="G19" s="45"/>
      <c r="H19" s="91"/>
      <c r="I19" s="83"/>
      <c r="J19" s="14"/>
      <c r="K19" s="41"/>
      <c r="L19" s="45"/>
      <c r="M19" s="82"/>
      <c r="N19" s="86"/>
      <c r="O19" s="87"/>
      <c r="P19" s="85"/>
      <c r="Q19" s="1"/>
    </row>
    <row r="20" spans="1:17" ht="14.5" x14ac:dyDescent="0.35">
      <c r="A20" s="59" t="s">
        <v>5</v>
      </c>
      <c r="B20" s="45"/>
      <c r="C20" s="91"/>
      <c r="D20" s="86"/>
      <c r="E20" s="87"/>
      <c r="F20" s="85"/>
      <c r="H20" s="91"/>
      <c r="I20" s="86"/>
      <c r="J20" s="36"/>
      <c r="K20" s="130"/>
      <c r="M20" s="82"/>
      <c r="N20" s="86"/>
      <c r="O20" s="87"/>
      <c r="P20" s="85"/>
      <c r="Q20" s="1"/>
    </row>
    <row r="21" spans="1:17" ht="12.65" customHeight="1" x14ac:dyDescent="0.35">
      <c r="A21" s="58" t="s">
        <v>6</v>
      </c>
      <c r="B21" s="45"/>
      <c r="C21" s="91"/>
      <c r="D21" s="86"/>
      <c r="E21" s="88"/>
      <c r="F21" s="89"/>
      <c r="H21" s="91"/>
      <c r="I21" s="86"/>
      <c r="J21" s="36"/>
      <c r="K21" s="130"/>
      <c r="M21" s="91"/>
      <c r="N21" s="86"/>
      <c r="O21" s="88"/>
      <c r="P21" s="85"/>
      <c r="Q21" s="1"/>
    </row>
    <row r="22" spans="1:17" ht="13" x14ac:dyDescent="0.3">
      <c r="A22" s="52" t="s">
        <v>7</v>
      </c>
      <c r="B22" s="45"/>
      <c r="C22" s="92"/>
      <c r="D22" s="6"/>
      <c r="E22" s="87"/>
      <c r="F22" s="85"/>
      <c r="H22" s="92">
        <v>260</v>
      </c>
      <c r="I22" t="s">
        <v>334</v>
      </c>
      <c r="J22" s="14" t="s">
        <v>100</v>
      </c>
      <c r="K22" s="41">
        <v>46321</v>
      </c>
      <c r="M22" s="92">
        <v>260</v>
      </c>
      <c r="N22" t="s">
        <v>334</v>
      </c>
      <c r="O22" s="14" t="s">
        <v>100</v>
      </c>
      <c r="P22" s="41">
        <v>46321</v>
      </c>
      <c r="Q22" s="1"/>
    </row>
    <row r="23" spans="1:17" ht="14.5" x14ac:dyDescent="0.35">
      <c r="A23" s="58" t="s">
        <v>8</v>
      </c>
      <c r="B23" s="45"/>
      <c r="C23" s="92"/>
      <c r="D23" s="6"/>
      <c r="E23" s="88"/>
      <c r="F23" s="89"/>
      <c r="H23" s="92"/>
      <c r="I23" s="6"/>
      <c r="J23" s="36"/>
      <c r="K23" s="130"/>
      <c r="M23" s="92"/>
      <c r="N23" s="6"/>
      <c r="O23" s="36"/>
      <c r="P23" s="130"/>
      <c r="Q23" s="1"/>
    </row>
    <row r="24" spans="1:17" ht="13" x14ac:dyDescent="0.3">
      <c r="A24" s="52" t="s">
        <v>0</v>
      </c>
      <c r="B24" s="45"/>
      <c r="C24" s="92"/>
      <c r="D24" s="6"/>
      <c r="E24" s="88"/>
      <c r="F24" s="89"/>
      <c r="H24" s="92"/>
      <c r="I24" s="135"/>
      <c r="J24" s="14"/>
      <c r="K24" s="41"/>
      <c r="M24" s="92"/>
      <c r="N24" s="135"/>
      <c r="O24" s="14"/>
      <c r="P24" s="41"/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340</v>
      </c>
      <c r="I25" s="135" t="s">
        <v>335</v>
      </c>
      <c r="J25" s="14" t="s">
        <v>100</v>
      </c>
      <c r="K25" s="41">
        <v>46321</v>
      </c>
      <c r="M25" s="92">
        <v>340</v>
      </c>
      <c r="N25" s="135" t="s">
        <v>335</v>
      </c>
      <c r="O25" s="14" t="s">
        <v>100</v>
      </c>
      <c r="P25" s="41">
        <v>46321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/>
      <c r="I26"/>
      <c r="J26" s="14"/>
      <c r="K26" s="41"/>
      <c r="M26" s="42"/>
      <c r="N26" s="6"/>
      <c r="O26" s="88"/>
      <c r="P26" s="89"/>
      <c r="Q26" s="1"/>
    </row>
    <row r="27" spans="1:17" ht="13" x14ac:dyDescent="0.3">
      <c r="A27" s="58" t="s">
        <v>15</v>
      </c>
      <c r="B27" s="45"/>
      <c r="C27" s="92"/>
      <c r="D27" s="6"/>
      <c r="E27" s="88"/>
      <c r="F27" s="89"/>
      <c r="H27" s="92"/>
      <c r="I27" s="6"/>
      <c r="J27" s="14"/>
      <c r="K27" s="41"/>
      <c r="M27" s="92"/>
      <c r="N27" s="6"/>
      <c r="O27" s="88"/>
      <c r="P27" s="89"/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33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/>
      <c r="D33" s="86"/>
      <c r="E33" s="87"/>
      <c r="F33" s="85"/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4.25" customHeight="1" x14ac:dyDescent="0.35">
      <c r="A34" s="58" t="s">
        <v>6</v>
      </c>
      <c r="B34" s="45"/>
      <c r="C34" s="91"/>
      <c r="D34" s="86"/>
      <c r="E34" s="36"/>
      <c r="F34" s="130"/>
      <c r="G34" s="45"/>
      <c r="H34" s="91"/>
      <c r="I34" s="86"/>
      <c r="J34" s="55"/>
      <c r="K34" s="56"/>
      <c r="L34" s="45"/>
      <c r="M34" s="82"/>
      <c r="N34" s="65"/>
      <c r="O34" s="88"/>
      <c r="P34" s="89"/>
      <c r="Q34" s="1"/>
    </row>
    <row r="35" spans="1:30" s="2" customFormat="1" ht="13" x14ac:dyDescent="0.3">
      <c r="A35" s="52" t="s">
        <v>7</v>
      </c>
      <c r="B35" s="45"/>
      <c r="C35" s="92"/>
      <c r="D35" s="6"/>
      <c r="E35" s="55"/>
      <c r="F35" s="56"/>
      <c r="G35" s="45"/>
      <c r="H35" s="92"/>
      <c r="I35" s="6"/>
      <c r="J35" s="88"/>
      <c r="K35" s="89"/>
      <c r="L35" s="45"/>
      <c r="M35" s="42"/>
      <c r="N35" s="6"/>
      <c r="O35" s="14"/>
      <c r="P35" s="4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/>
      <c r="D36"/>
      <c r="E36" s="14"/>
      <c r="F36" s="41"/>
      <c r="G36" s="45"/>
      <c r="H36" s="92"/>
      <c r="I36" s="6"/>
      <c r="J36" s="88"/>
      <c r="K36" s="89"/>
      <c r="M36" s="43"/>
      <c r="N36" s="65"/>
      <c r="O36" s="36"/>
      <c r="P36" s="89"/>
      <c r="Q36" s="1"/>
    </row>
    <row r="37" spans="1:30" ht="13" x14ac:dyDescent="0.3">
      <c r="A37" s="52" t="s">
        <v>0</v>
      </c>
      <c r="B37" s="45"/>
      <c r="C37" s="92"/>
      <c r="D37" s="9"/>
      <c r="E37" s="14"/>
      <c r="F37" s="41"/>
      <c r="G37" s="45"/>
      <c r="H37" s="92"/>
      <c r="I37"/>
      <c r="J37" s="14"/>
      <c r="K37" s="41"/>
      <c r="M37" s="42"/>
      <c r="N37" s="65"/>
      <c r="O37" s="62"/>
      <c r="P37" s="11"/>
      <c r="Q37" s="1"/>
    </row>
    <row r="38" spans="1:30" ht="13" x14ac:dyDescent="0.3">
      <c r="A38" s="58" t="s">
        <v>9</v>
      </c>
      <c r="B38" s="45"/>
      <c r="C38" s="92"/>
      <c r="D38"/>
      <c r="E38" s="14"/>
      <c r="F38" s="41"/>
      <c r="G38" s="45"/>
      <c r="H38" s="92"/>
      <c r="I38" s="6"/>
      <c r="J38" s="88"/>
      <c r="K38" s="89"/>
      <c r="M38" s="43"/>
      <c r="N38" s="65"/>
      <c r="O38" s="36"/>
      <c r="P38" s="89"/>
      <c r="Q38" s="1"/>
    </row>
    <row r="39" spans="1:30" ht="13" x14ac:dyDescent="0.3">
      <c r="A39" s="58" t="s">
        <v>10</v>
      </c>
      <c r="B39" s="45"/>
      <c r="C39" s="92"/>
      <c r="D39" s="6"/>
      <c r="E39" s="88"/>
      <c r="F39" s="89"/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25"/>
      <c r="I40" s="68"/>
      <c r="J40" s="36"/>
      <c r="K40" s="66"/>
      <c r="L40" s="45"/>
      <c r="M40" s="43"/>
      <c r="N40" s="65"/>
      <c r="O40" s="13"/>
      <c r="P40" s="89"/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33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2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2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2"/>
      <c r="D45" s="86"/>
      <c r="E45" s="87"/>
      <c r="F45" s="85"/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2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2"/>
      <c r="D47" s="86"/>
      <c r="E47" s="87"/>
      <c r="F47" s="85"/>
      <c r="G47" s="45"/>
      <c r="H47" s="92"/>
      <c r="I47" s="65"/>
      <c r="J47" s="36"/>
      <c r="K47" s="41"/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/>
      <c r="D48" s="6"/>
      <c r="E48" s="55"/>
      <c r="F48" s="56"/>
      <c r="G48" s="45"/>
      <c r="H48" s="92"/>
      <c r="I48" s="65"/>
      <c r="J48" s="55"/>
      <c r="K48" s="41"/>
      <c r="L48" s="45"/>
      <c r="M48" s="42"/>
      <c r="N48" s="6"/>
      <c r="O48" s="88"/>
      <c r="P48" s="89"/>
      <c r="Q48" s="1"/>
    </row>
    <row r="49" spans="1:17" ht="13" x14ac:dyDescent="0.3">
      <c r="A49" s="58" t="s">
        <v>8</v>
      </c>
      <c r="B49" s="45"/>
      <c r="C49" s="92"/>
      <c r="D49" s="65"/>
      <c r="E49" s="36"/>
      <c r="F49" s="89"/>
      <c r="G49" s="45"/>
      <c r="H49" s="92"/>
      <c r="I49" s="65"/>
      <c r="J49" s="36"/>
      <c r="K49" s="89"/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2"/>
      <c r="D50" s="65"/>
      <c r="E50" s="14"/>
      <c r="F50" s="41"/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9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9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9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33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43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43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43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43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43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43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43"/>
      <c r="N63" s="68"/>
      <c r="O63" s="36"/>
      <c r="P63" s="66"/>
      <c r="Q63" s="1"/>
    </row>
    <row r="64" spans="1:17" ht="13" x14ac:dyDescent="0.3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43"/>
      <c r="N64" s="68"/>
      <c r="O64" s="36"/>
      <c r="P64" s="66"/>
      <c r="Q64" s="1"/>
    </row>
    <row r="65" spans="1:23" ht="13" x14ac:dyDescent="0.3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43"/>
      <c r="N65" s="68"/>
      <c r="O65" s="36"/>
      <c r="P65" s="66"/>
      <c r="Q65" s="1"/>
    </row>
    <row r="66" spans="1:23" ht="13" x14ac:dyDescent="0.3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43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3"/>
  <sheetViews>
    <sheetView zoomScaleNormal="100" zoomScaleSheetLayoutView="78" workbookViewId="0">
      <selection activeCell="E3" sqref="E3:F3"/>
    </sheetView>
  </sheetViews>
  <sheetFormatPr defaultColWidth="9.1796875" defaultRowHeight="13" x14ac:dyDescent="0.3"/>
  <cols>
    <col min="1" max="1" width="12.54296875" style="21" customWidth="1"/>
    <col min="2" max="2" width="1.81640625" style="22" customWidth="1"/>
    <col min="3" max="3" width="11.54296875" style="16" bestFit="1" customWidth="1"/>
    <col min="4" max="4" width="30.453125" style="17" bestFit="1" customWidth="1"/>
    <col min="5" max="5" width="15.1796875" style="18" bestFit="1" customWidth="1"/>
    <col min="6" max="6" width="11.1796875" style="16" customWidth="1"/>
    <col min="7" max="16384" width="9.1796875" style="1"/>
  </cols>
  <sheetData>
    <row r="1" spans="1:6" x14ac:dyDescent="0.3">
      <c r="A1" s="139" t="s">
        <v>26</v>
      </c>
      <c r="B1" s="139"/>
      <c r="C1" s="139"/>
      <c r="D1" s="139"/>
      <c r="E1" s="139"/>
      <c r="F1" s="139"/>
    </row>
    <row r="2" spans="1:6" ht="14.5" x14ac:dyDescent="0.35">
      <c r="A2" s="32" t="s">
        <v>27</v>
      </c>
      <c r="B2" s="19"/>
      <c r="C2" s="33" t="s">
        <v>24</v>
      </c>
      <c r="D2" s="33" t="s">
        <v>29</v>
      </c>
      <c r="E2" s="37" t="s">
        <v>30</v>
      </c>
      <c r="F2" s="33" t="s">
        <v>31</v>
      </c>
    </row>
    <row r="3" spans="1:6" x14ac:dyDescent="0.3">
      <c r="A3" s="36" t="s">
        <v>12</v>
      </c>
      <c r="B3" s="20"/>
      <c r="C3" s="43">
        <v>50</v>
      </c>
      <c r="D3" t="s">
        <v>314</v>
      </c>
      <c r="E3" s="14" t="s">
        <v>100</v>
      </c>
      <c r="F3" s="41">
        <v>46320</v>
      </c>
    </row>
    <row r="4" spans="1:6" x14ac:dyDescent="0.3">
      <c r="A4" s="36" t="s">
        <v>13</v>
      </c>
      <c r="B4" s="20"/>
      <c r="C4" s="43"/>
      <c r="D4" s="13"/>
      <c r="E4" s="14"/>
      <c r="F4" s="12"/>
    </row>
    <row r="5" spans="1:6" s="2" customFormat="1" x14ac:dyDescent="0.3">
      <c r="A5" s="36" t="s">
        <v>14</v>
      </c>
      <c r="B5" s="20"/>
      <c r="C5" s="43">
        <v>30</v>
      </c>
      <c r="D5" s="13" t="s">
        <v>227</v>
      </c>
      <c r="E5" s="14" t="s">
        <v>100</v>
      </c>
      <c r="F5" s="41">
        <v>46320</v>
      </c>
    </row>
    <row r="6" spans="1:6" x14ac:dyDescent="0.3">
      <c r="A6" s="36" t="s">
        <v>2</v>
      </c>
      <c r="B6" s="20"/>
      <c r="C6" s="43"/>
      <c r="D6" s="13"/>
      <c r="E6" s="14"/>
      <c r="F6" s="12"/>
    </row>
    <row r="7" spans="1:6" x14ac:dyDescent="0.3">
      <c r="A7" s="36" t="s">
        <v>3</v>
      </c>
      <c r="B7" s="20"/>
      <c r="C7" s="42">
        <v>55</v>
      </c>
      <c r="D7" s="6" t="s">
        <v>228</v>
      </c>
      <c r="E7" s="62" t="s">
        <v>17</v>
      </c>
      <c r="F7" s="11">
        <v>45101</v>
      </c>
    </row>
    <row r="8" spans="1:6" x14ac:dyDescent="0.3">
      <c r="A8" s="36" t="s">
        <v>4</v>
      </c>
      <c r="B8" s="20"/>
      <c r="C8" s="43"/>
      <c r="D8" s="13"/>
      <c r="E8" s="14"/>
      <c r="F8" s="12"/>
    </row>
    <row r="9" spans="1:6" s="2" customFormat="1" x14ac:dyDescent="0.3">
      <c r="A9" s="36" t="s">
        <v>5</v>
      </c>
      <c r="B9" s="20"/>
      <c r="C9" s="43">
        <v>57.5</v>
      </c>
      <c r="D9" t="s">
        <v>315</v>
      </c>
      <c r="E9" s="14" t="s">
        <v>100</v>
      </c>
      <c r="F9" s="41">
        <v>46320</v>
      </c>
    </row>
    <row r="10" spans="1:6" x14ac:dyDescent="0.3">
      <c r="A10" s="36" t="s">
        <v>6</v>
      </c>
      <c r="B10" s="20"/>
      <c r="C10" s="43"/>
      <c r="D10" s="13"/>
      <c r="E10" s="14"/>
      <c r="F10" s="12"/>
    </row>
    <row r="11" spans="1:6" x14ac:dyDescent="0.3">
      <c r="A11" s="36" t="s">
        <v>7</v>
      </c>
      <c r="B11" s="20"/>
      <c r="C11" s="43">
        <v>60.5</v>
      </c>
      <c r="D11" s="13" t="s">
        <v>33</v>
      </c>
      <c r="E11" s="62" t="s">
        <v>17</v>
      </c>
      <c r="F11" s="11">
        <v>45131</v>
      </c>
    </row>
    <row r="12" spans="1:6" x14ac:dyDescent="0.3">
      <c r="A12" s="36" t="s">
        <v>0</v>
      </c>
      <c r="B12" s="20"/>
      <c r="C12" s="43">
        <v>90</v>
      </c>
      <c r="D12" s="13" t="s">
        <v>33</v>
      </c>
      <c r="E12" s="88" t="s">
        <v>307</v>
      </c>
      <c r="F12" s="89">
        <v>45872</v>
      </c>
    </row>
    <row r="13" spans="1:6" x14ac:dyDescent="0.3">
      <c r="A13" s="36" t="s">
        <v>1</v>
      </c>
      <c r="B13" s="20"/>
      <c r="C13" s="43"/>
      <c r="D13" s="13"/>
      <c r="E13" s="14"/>
      <c r="F13" s="12"/>
    </row>
    <row r="14" spans="1:6" x14ac:dyDescent="0.3">
      <c r="A14" s="8"/>
      <c r="B14" s="20"/>
      <c r="C14" s="44"/>
      <c r="D14" s="15"/>
    </row>
    <row r="16" spans="1:6" x14ac:dyDescent="0.3">
      <c r="A16" s="139" t="s">
        <v>23</v>
      </c>
      <c r="B16" s="139"/>
      <c r="C16" s="139"/>
      <c r="D16" s="139"/>
      <c r="E16" s="139"/>
      <c r="F16" s="139"/>
    </row>
    <row r="17" spans="1:6" ht="14.5" x14ac:dyDescent="0.35">
      <c r="A17" s="34" t="s">
        <v>22</v>
      </c>
      <c r="B17" s="7"/>
      <c r="C17" s="35" t="s">
        <v>24</v>
      </c>
      <c r="D17" s="38" t="s">
        <v>29</v>
      </c>
      <c r="E17" s="39" t="s">
        <v>30</v>
      </c>
      <c r="F17" s="35" t="s">
        <v>31</v>
      </c>
    </row>
    <row r="18" spans="1:6" x14ac:dyDescent="0.25">
      <c r="A18" s="36" t="s">
        <v>2</v>
      </c>
      <c r="B18" s="8"/>
      <c r="C18" s="5">
        <v>90</v>
      </c>
      <c r="D18" s="9" t="s">
        <v>232</v>
      </c>
      <c r="E18" s="88" t="s">
        <v>17</v>
      </c>
      <c r="F18" s="89">
        <v>45466</v>
      </c>
    </row>
    <row r="19" spans="1:6" x14ac:dyDescent="0.25">
      <c r="A19" s="36" t="s">
        <v>3</v>
      </c>
      <c r="B19" s="8"/>
      <c r="C19" s="5">
        <v>136</v>
      </c>
      <c r="D19" s="9" t="s">
        <v>34</v>
      </c>
      <c r="E19" s="88" t="s">
        <v>17</v>
      </c>
      <c r="F19" s="89">
        <v>45466</v>
      </c>
    </row>
    <row r="20" spans="1:6" x14ac:dyDescent="0.25">
      <c r="A20" s="36" t="s">
        <v>4</v>
      </c>
      <c r="B20" s="8"/>
      <c r="C20" s="5">
        <v>140</v>
      </c>
      <c r="D20" s="9" t="s">
        <v>34</v>
      </c>
      <c r="E20" s="88" t="s">
        <v>287</v>
      </c>
      <c r="F20" s="89">
        <v>45751</v>
      </c>
    </row>
    <row r="21" spans="1:6" x14ac:dyDescent="0.25">
      <c r="A21" s="36" t="s">
        <v>5</v>
      </c>
      <c r="B21" s="8"/>
      <c r="C21" s="5">
        <v>145</v>
      </c>
      <c r="D21" s="9" t="s">
        <v>16</v>
      </c>
      <c r="E21" s="10" t="s">
        <v>17</v>
      </c>
      <c r="F21" s="11">
        <v>42966</v>
      </c>
    </row>
    <row r="22" spans="1:6" x14ac:dyDescent="0.25">
      <c r="A22" s="36" t="s">
        <v>6</v>
      </c>
      <c r="B22" s="8"/>
      <c r="C22" s="5">
        <v>137.5</v>
      </c>
      <c r="D22" s="9" t="s">
        <v>18</v>
      </c>
      <c r="E22" s="10" t="s">
        <v>19</v>
      </c>
      <c r="F22" s="11">
        <v>43062</v>
      </c>
    </row>
    <row r="23" spans="1:6" x14ac:dyDescent="0.25">
      <c r="A23" s="36" t="s">
        <v>7</v>
      </c>
      <c r="B23" s="8"/>
      <c r="C23" s="5">
        <v>155</v>
      </c>
      <c r="D23" s="9" t="s">
        <v>32</v>
      </c>
      <c r="E23" s="10" t="s">
        <v>17</v>
      </c>
      <c r="F23" s="11">
        <v>44388</v>
      </c>
    </row>
    <row r="24" spans="1:6" x14ac:dyDescent="0.25">
      <c r="A24" s="36" t="s">
        <v>8</v>
      </c>
      <c r="B24" s="8"/>
      <c r="C24" s="5">
        <v>175</v>
      </c>
      <c r="D24" s="9" t="s">
        <v>25</v>
      </c>
      <c r="E24" s="10" t="s">
        <v>17</v>
      </c>
      <c r="F24" s="11">
        <v>44178</v>
      </c>
    </row>
    <row r="25" spans="1:6" x14ac:dyDescent="0.25">
      <c r="A25" s="36" t="s">
        <v>0</v>
      </c>
      <c r="B25" s="8"/>
      <c r="C25" s="5">
        <v>181</v>
      </c>
      <c r="D25" s="9" t="s">
        <v>312</v>
      </c>
      <c r="E25" s="14" t="s">
        <v>307</v>
      </c>
      <c r="F25" s="41">
        <v>45872</v>
      </c>
    </row>
    <row r="26" spans="1:6" x14ac:dyDescent="0.25">
      <c r="A26" s="36" t="s">
        <v>9</v>
      </c>
      <c r="B26" s="8"/>
      <c r="C26" s="5">
        <v>155</v>
      </c>
      <c r="D26" s="9" t="s">
        <v>20</v>
      </c>
      <c r="E26" s="10" t="s">
        <v>21</v>
      </c>
      <c r="F26" s="11">
        <v>43561</v>
      </c>
    </row>
    <row r="27" spans="1:6" x14ac:dyDescent="0.25">
      <c r="A27" s="36" t="s">
        <v>10</v>
      </c>
      <c r="B27" s="8"/>
      <c r="C27" s="5">
        <v>170</v>
      </c>
      <c r="D27" s="9" t="s">
        <v>20</v>
      </c>
      <c r="E27" s="10" t="s">
        <v>19</v>
      </c>
      <c r="F27" s="11">
        <v>43429</v>
      </c>
    </row>
    <row r="28" spans="1:6" x14ac:dyDescent="0.3">
      <c r="A28" s="36" t="s">
        <v>15</v>
      </c>
      <c r="B28" s="8"/>
      <c r="C28" s="40">
        <v>165</v>
      </c>
      <c r="D28" s="9" t="s">
        <v>20</v>
      </c>
      <c r="E28" s="10" t="s">
        <v>21</v>
      </c>
      <c r="F28" s="11">
        <v>44332</v>
      </c>
    </row>
    <row r="31" spans="1:6" x14ac:dyDescent="0.3">
      <c r="A31" s="139" t="s">
        <v>23</v>
      </c>
      <c r="B31" s="139"/>
      <c r="C31" s="139"/>
      <c r="D31" s="139"/>
      <c r="E31" s="139"/>
      <c r="F31" s="139"/>
    </row>
    <row r="32" spans="1:6" ht="14.5" x14ac:dyDescent="0.35">
      <c r="A32" s="34" t="s">
        <v>22</v>
      </c>
      <c r="B32" s="132"/>
      <c r="C32" s="134" t="s">
        <v>52</v>
      </c>
      <c r="D32" s="38" t="s">
        <v>29</v>
      </c>
      <c r="E32" s="39" t="s">
        <v>30</v>
      </c>
      <c r="F32" s="35" t="s">
        <v>31</v>
      </c>
    </row>
    <row r="33" spans="1:6" x14ac:dyDescent="0.25">
      <c r="A33" s="36" t="s">
        <v>2</v>
      </c>
      <c r="B33" s="8"/>
      <c r="C33" s="5"/>
      <c r="D33" s="9"/>
      <c r="E33" s="88"/>
      <c r="F33" s="89"/>
    </row>
    <row r="34" spans="1:6" x14ac:dyDescent="0.25">
      <c r="A34" s="36" t="s">
        <v>3</v>
      </c>
      <c r="B34" s="8"/>
      <c r="C34" s="5"/>
      <c r="D34" s="9"/>
      <c r="E34" s="88"/>
      <c r="F34" s="89"/>
    </row>
    <row r="35" spans="1:6" x14ac:dyDescent="0.25">
      <c r="A35" s="36" t="s">
        <v>4</v>
      </c>
      <c r="B35" s="8"/>
      <c r="C35" s="5"/>
      <c r="D35" s="9"/>
      <c r="E35" s="88"/>
      <c r="F35" s="89"/>
    </row>
    <row r="36" spans="1:6" x14ac:dyDescent="0.25">
      <c r="A36" s="36" t="s">
        <v>5</v>
      </c>
      <c r="B36" s="8"/>
      <c r="C36" s="5"/>
      <c r="D36" s="9"/>
      <c r="E36" s="10"/>
      <c r="F36" s="11"/>
    </row>
    <row r="37" spans="1:6" x14ac:dyDescent="0.25">
      <c r="A37" s="36" t="s">
        <v>6</v>
      </c>
      <c r="B37" s="8"/>
      <c r="C37" s="5">
        <v>170</v>
      </c>
      <c r="D37" s="9" t="s">
        <v>293</v>
      </c>
      <c r="E37" s="10" t="s">
        <v>289</v>
      </c>
      <c r="F37" s="11">
        <v>45801</v>
      </c>
    </row>
    <row r="38" spans="1:6" x14ac:dyDescent="0.25">
      <c r="A38" s="36" t="s">
        <v>7</v>
      </c>
      <c r="B38" s="8"/>
      <c r="C38" s="5"/>
      <c r="D38" s="9"/>
      <c r="E38" s="10"/>
      <c r="F38" s="11"/>
    </row>
    <row r="39" spans="1:6" x14ac:dyDescent="0.25">
      <c r="A39" s="36" t="s">
        <v>8</v>
      </c>
      <c r="B39" s="8"/>
      <c r="C39" s="5"/>
      <c r="D39" s="9"/>
      <c r="E39" s="10"/>
      <c r="F39" s="11"/>
    </row>
    <row r="40" spans="1:6" x14ac:dyDescent="0.25">
      <c r="A40" s="36" t="s">
        <v>0</v>
      </c>
      <c r="B40" s="8"/>
      <c r="C40" s="5"/>
      <c r="D40" s="9"/>
      <c r="E40" s="14"/>
      <c r="F40" s="41"/>
    </row>
    <row r="41" spans="1:6" x14ac:dyDescent="0.25">
      <c r="A41" s="36" t="s">
        <v>9</v>
      </c>
      <c r="B41" s="8"/>
      <c r="C41" s="5"/>
      <c r="D41" s="9"/>
      <c r="E41" s="10"/>
      <c r="F41" s="11"/>
    </row>
    <row r="42" spans="1:6" x14ac:dyDescent="0.25">
      <c r="A42" s="36" t="s">
        <v>10</v>
      </c>
      <c r="B42" s="8"/>
      <c r="C42" s="5"/>
      <c r="D42" s="9"/>
      <c r="E42" s="10"/>
      <c r="F42" s="11"/>
    </row>
    <row r="43" spans="1:6" x14ac:dyDescent="0.3">
      <c r="A43" s="36" t="s">
        <v>15</v>
      </c>
      <c r="B43" s="8"/>
      <c r="C43" s="40"/>
      <c r="D43" s="9"/>
      <c r="E43" s="10"/>
      <c r="F43" s="11"/>
    </row>
  </sheetData>
  <sheetProtection selectLockedCells="1" selectUnlockedCells="1"/>
  <mergeCells count="3">
    <mergeCell ref="A1:F1"/>
    <mergeCell ref="A16:F16"/>
    <mergeCell ref="A31:F31"/>
  </mergeCells>
  <printOptions horizontalCentered="1"/>
  <pageMargins left="0.7" right="0.7" top="0.75" bottom="0.75" header="0.3" footer="0.3"/>
  <pageSetup paperSize="9" firstPageNumber="0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Rec. Supino ES Impressão</vt:lpstr>
      <vt:lpstr>SUP. RAW FEM</vt:lpstr>
      <vt:lpstr>SUP. EQ FEM</vt:lpstr>
      <vt:lpstr>SUP SOFT EQUI. F8 FEM</vt:lpstr>
      <vt:lpstr>SUP RAW MAS</vt:lpstr>
      <vt:lpstr>SUP EQ MAS</vt:lpstr>
      <vt:lpstr>SUP SOFT EQUI. F8 MAS</vt:lpstr>
      <vt:lpstr>SUPINO F8</vt:lpstr>
      <vt:lpstr>SUP. ESPECIAL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2023-04-21T16:52:02Z</cp:lastPrinted>
  <dcterms:created xsi:type="dcterms:W3CDTF">2018-10-11T18:16:22Z</dcterms:created>
  <dcterms:modified xsi:type="dcterms:W3CDTF">2026-02-06T13:41:59Z</dcterms:modified>
</cp:coreProperties>
</file>