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 activeTab="2"/>
  </bookViews>
  <sheets>
    <sheet name="инструкция" sheetId="1" r:id="rId1"/>
    <sheet name="вопросы" sheetId="2" r:id="rId2"/>
    <sheet name="результаты" sheetId="3" r:id="rId3"/>
  </sheets>
  <calcPr calcId="125725"/>
  <extLst>
    <ext uri="GoogleSheetsCustomDataVersion1">
      <go:sheetsCustomData xmlns:go="http://customooxmlschemas.google.com/" r:id="rId7" roundtripDataSignature="AMtx7miu65YhWRKXrFKIn/p3nR+Gu1Oacw=="/>
    </ext>
  </extLst>
</workbook>
</file>

<file path=xl/calcChain.xml><?xml version="1.0" encoding="utf-8"?>
<calcChain xmlns="http://schemas.openxmlformats.org/spreadsheetml/2006/main">
  <c r="C5" i="3"/>
  <c r="D5" s="1"/>
  <c r="I4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A4" i="2"/>
  <c r="A5" s="1"/>
  <c r="A6" s="1"/>
  <c r="A7" s="1"/>
  <c r="A8" s="1"/>
  <c r="A9" s="1"/>
  <c r="A10" s="1"/>
  <c r="A3"/>
</calcChain>
</file>

<file path=xl/sharedStrings.xml><?xml version="1.0" encoding="utf-8"?>
<sst xmlns="http://schemas.openxmlformats.org/spreadsheetml/2006/main" count="51" uniqueCount="28">
  <si>
    <t>Опросник депрессии</t>
  </si>
  <si>
    <t>Имя</t>
  </si>
  <si>
    <t>Дата</t>
  </si>
  <si>
    <t>ИНСТРУКЦИЯ:</t>
  </si>
  <si>
    <t>На листе "Вопросы" приводится перечень проблем. Пожалуйста, прочитайте каждое описание проблемы и оцените, как часто беспокоили вас какие-либо из них на протяжении двух последних недель. Если Вы не уверены относительно наилучшего варианта ответа, пусть Ваш ответ будет ближе к тому, что Вы эмоционально, чем рационально, чувствуете более правильным.</t>
  </si>
  <si>
    <t>Если хотите, то измените формулировку утверждения так, чтобы оно было даже еще точнее</t>
  </si>
  <si>
    <t>(Но не меняйте изначального содержания утверждения).</t>
  </si>
  <si>
    <t>ПЕРЕЙТИ К ОПРОСНИКУ</t>
  </si>
  <si>
    <t>№</t>
  </si>
  <si>
    <t>Ваш ответ</t>
  </si>
  <si>
    <t>0 - никогда; 1 - несколько дней; 2 - больше половины времени; 3 - каждый день</t>
  </si>
  <si>
    <t>Снижение интереса или отсутствие удовольствия от исполнения дел</t>
  </si>
  <si>
    <t>Плохое настроение, ощущение безнадежности</t>
  </si>
  <si>
    <t>Трудности с засыпанием, поверхностный сон или наоборот, чрезмерная сонливость</t>
  </si>
  <si>
    <t>Чувство усталости или снижение энергии</t>
  </si>
  <si>
    <t xml:space="preserve">Плохой аппетит или переедание </t>
  </si>
  <si>
    <t>Негативная самооценка, ощущение себя неудачником или вины, что вы подвели себя (семью/кого-то)</t>
  </si>
  <si>
    <t>Трудности с концентрацией внимания, например во время чтения или обучения</t>
  </si>
  <si>
    <t>Замедленность движений и речи, заменая даже для окружающих. Или наоборот, чрезмерная суетливость или активность</t>
  </si>
  <si>
    <t>Мысли что было бы лучше,  если бы умерли  или мысли о самоповреждении, суициде</t>
  </si>
  <si>
    <t>Результаты опросника "Депрессия"</t>
  </si>
  <si>
    <t xml:space="preserve">Депрессия отсутствует </t>
  </si>
  <si>
    <t>Результат</t>
  </si>
  <si>
    <t>количество баллов</t>
  </si>
  <si>
    <t xml:space="preserve">Депрессия легкой степени </t>
  </si>
  <si>
    <t xml:space="preserve">Депрессия умеренной степени </t>
  </si>
  <si>
    <t xml:space="preserve">Депрессия выраженной степени </t>
  </si>
  <si>
    <t xml:space="preserve">Депрессия тяжелой степени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</si>
</sst>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</font>
    <font>
      <sz val="15"/>
      <color rgb="FF000000"/>
      <name val="Libre Franklin"/>
    </font>
    <font>
      <u/>
      <sz val="11"/>
      <color theme="10"/>
      <name val="Calibri"/>
    </font>
    <font>
      <sz val="15"/>
      <color rgb="FF000000"/>
      <name val="Calibri"/>
    </font>
    <font>
      <sz val="11"/>
      <name val="Calibri"/>
    </font>
    <font>
      <sz val="9"/>
      <color rgb="FF000000"/>
      <name val="Calibri"/>
    </font>
    <font>
      <b/>
      <sz val="9"/>
      <color rgb="FF000000"/>
      <name val="Calibri"/>
    </font>
    <font>
      <u/>
      <sz val="11"/>
      <color theme="10"/>
      <name val="Calibri"/>
    </font>
    <font>
      <b/>
      <sz val="11"/>
      <color theme="1"/>
      <name val="Arial"/>
    </font>
    <font>
      <sz val="11"/>
      <color theme="1"/>
      <name val="Arial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5" xfId="0" applyFont="1" applyFill="1" applyBorder="1" applyAlignment="1">
      <alignment vertical="center"/>
    </xf>
    <xf numFmtId="0" fontId="1" fillId="2" borderId="6" xfId="0" applyFont="1" applyFill="1" applyBorder="1"/>
    <xf numFmtId="0" fontId="3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1" fillId="2" borderId="10" xfId="0" applyFont="1" applyFill="1" applyBorder="1"/>
    <xf numFmtId="0" fontId="6" fillId="2" borderId="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1" fillId="2" borderId="20" xfId="0" applyFont="1" applyFill="1" applyBorder="1"/>
    <xf numFmtId="0" fontId="8" fillId="2" borderId="1" xfId="0" applyFont="1" applyFill="1" applyBorder="1"/>
    <xf numFmtId="0" fontId="9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vertical="center" wrapText="1"/>
    </xf>
    <xf numFmtId="1" fontId="10" fillId="2" borderId="21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6" fillId="2" borderId="11" xfId="0" applyFont="1" applyFill="1" applyBorder="1" applyAlignment="1">
      <alignment horizontal="left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0" fillId="0" borderId="0" xfId="0" applyFont="1" applyAlignment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1" fillId="0" borderId="27" xfId="0" applyFont="1" applyFill="1" applyBorder="1"/>
    <xf numFmtId="1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1" width="1.7109375" customWidth="1"/>
    <col min="2" max="10" width="9.140625" customWidth="1"/>
    <col min="11" max="11" width="9.85546875" customWidth="1"/>
    <col min="12" max="12" width="9.140625" customWidth="1"/>
    <col min="13" max="26" width="8.7109375" customWidth="1"/>
  </cols>
  <sheetData>
    <row r="1" spans="1:26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>
      <c r="A2" s="1"/>
      <c r="B2" s="5"/>
      <c r="C2" s="1"/>
      <c r="D2" s="1"/>
      <c r="E2" s="1"/>
      <c r="F2" s="1"/>
      <c r="G2" s="1"/>
      <c r="H2" s="1"/>
      <c r="I2" s="1"/>
      <c r="J2" s="1"/>
      <c r="K2" s="1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7"/>
      <c r="C3" s="1"/>
      <c r="D3" s="1"/>
      <c r="E3" s="1"/>
      <c r="F3" s="1"/>
      <c r="G3" s="1"/>
      <c r="H3" s="1"/>
      <c r="I3" s="1"/>
      <c r="J3" s="1"/>
      <c r="K3" s="1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>
      <c r="A4" s="1"/>
      <c r="B4" s="27" t="s">
        <v>0</v>
      </c>
      <c r="C4" s="28"/>
      <c r="D4" s="28"/>
      <c r="E4" s="28"/>
      <c r="F4" s="28"/>
      <c r="G4" s="28"/>
      <c r="H4" s="28"/>
      <c r="I4" s="28"/>
      <c r="J4" s="29"/>
      <c r="K4" s="1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8" t="s">
        <v>1</v>
      </c>
      <c r="C5" s="9"/>
      <c r="D5" s="9"/>
      <c r="E5" s="9"/>
      <c r="F5" s="9"/>
      <c r="G5" s="1"/>
      <c r="H5" s="10" t="s">
        <v>2</v>
      </c>
      <c r="I5" s="9"/>
      <c r="J5" s="9"/>
      <c r="K5" s="1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1" t="s">
        <v>3</v>
      </c>
      <c r="C6" s="1"/>
      <c r="D6" s="1"/>
      <c r="E6" s="1"/>
      <c r="F6" s="1"/>
      <c r="G6" s="1"/>
      <c r="H6" s="1"/>
      <c r="I6" s="1"/>
      <c r="J6" s="1"/>
      <c r="K6" s="1"/>
      <c r="L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30" t="s">
        <v>4</v>
      </c>
      <c r="C7" s="31"/>
      <c r="D7" s="31"/>
      <c r="E7" s="31"/>
      <c r="F7" s="31"/>
      <c r="G7" s="31"/>
      <c r="H7" s="31"/>
      <c r="I7" s="31"/>
      <c r="J7" s="31"/>
      <c r="K7" s="31"/>
      <c r="L7" s="3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33"/>
      <c r="C8" s="34"/>
      <c r="D8" s="34"/>
      <c r="E8" s="34"/>
      <c r="F8" s="34"/>
      <c r="G8" s="34"/>
      <c r="H8" s="34"/>
      <c r="I8" s="34"/>
      <c r="J8" s="34"/>
      <c r="K8" s="34"/>
      <c r="L8" s="3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33"/>
      <c r="C9" s="34"/>
      <c r="D9" s="34"/>
      <c r="E9" s="34"/>
      <c r="F9" s="34"/>
      <c r="G9" s="34"/>
      <c r="H9" s="34"/>
      <c r="I9" s="34"/>
      <c r="J9" s="34"/>
      <c r="K9" s="34"/>
      <c r="L9" s="3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8" t="s">
        <v>5</v>
      </c>
      <c r="C11" s="1"/>
      <c r="D11" s="1"/>
      <c r="E11" s="1"/>
      <c r="F11" s="1"/>
      <c r="G11" s="1"/>
      <c r="H11" s="1"/>
      <c r="I11" s="1"/>
      <c r="J11" s="1"/>
      <c r="K11" s="1"/>
      <c r="L11" s="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2" t="s">
        <v>6</v>
      </c>
      <c r="C12" s="9"/>
      <c r="D12" s="9"/>
      <c r="E12" s="9"/>
      <c r="F12" s="9"/>
      <c r="G12" s="9"/>
      <c r="H12" s="9"/>
      <c r="I12" s="9"/>
      <c r="J12" s="9"/>
      <c r="K12" s="9"/>
      <c r="L12" s="1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0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4" t="s">
        <v>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4:J4"/>
    <mergeCell ref="B7:L10"/>
  </mergeCells>
  <hyperlinks>
    <hyperlink ref="B14" location="вопросы!A1" display="ПЕРЕЙТИ К ОПРОСНИКУ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C13" sqref="C13"/>
    </sheetView>
  </sheetViews>
  <sheetFormatPr defaultColWidth="14.42578125" defaultRowHeight="15" customHeight="1"/>
  <cols>
    <col min="1" max="1" width="9.140625" customWidth="1"/>
    <col min="2" max="2" width="10.85546875" customWidth="1"/>
    <col min="3" max="3" width="100.5703125" customWidth="1"/>
    <col min="4" max="5" width="9.140625" customWidth="1"/>
    <col min="6" max="6" width="9.140625" hidden="1" customWidth="1"/>
    <col min="7" max="26" width="8.7109375" customWidth="1"/>
  </cols>
  <sheetData>
    <row r="1" spans="1:26" ht="30">
      <c r="A1" s="15" t="s">
        <v>8</v>
      </c>
      <c r="B1" s="15" t="s">
        <v>9</v>
      </c>
      <c r="C1" s="15" t="s">
        <v>10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6">
        <v>1</v>
      </c>
      <c r="B2" s="17"/>
      <c r="C2" s="18" t="s">
        <v>11</v>
      </c>
      <c r="D2" s="1"/>
      <c r="E2" s="1"/>
      <c r="F2" s="1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6">
        <f t="shared" ref="A3:A10" si="0">A2+1</f>
        <v>2</v>
      </c>
      <c r="B3" s="17"/>
      <c r="C3" s="18" t="s">
        <v>12</v>
      </c>
      <c r="D3" s="1"/>
      <c r="E3" s="1"/>
      <c r="F3" s="1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6">
        <f t="shared" si="0"/>
        <v>3</v>
      </c>
      <c r="B4" s="17"/>
      <c r="C4" s="18" t="s">
        <v>13</v>
      </c>
      <c r="D4" s="1"/>
      <c r="E4" s="1"/>
      <c r="F4" s="1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6">
        <f t="shared" si="0"/>
        <v>4</v>
      </c>
      <c r="B5" s="17"/>
      <c r="C5" s="18" t="s">
        <v>14</v>
      </c>
      <c r="D5" s="1"/>
      <c r="E5" s="1"/>
      <c r="F5" s="1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6">
        <f t="shared" si="0"/>
        <v>5</v>
      </c>
      <c r="B6" s="17"/>
      <c r="C6" s="18" t="s">
        <v>15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6">
        <f t="shared" si="0"/>
        <v>6</v>
      </c>
      <c r="B7" s="17"/>
      <c r="C7" s="18" t="s">
        <v>16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6">
        <f t="shared" si="0"/>
        <v>7</v>
      </c>
      <c r="B8" s="17"/>
      <c r="C8" s="18" t="s">
        <v>17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>
      <c r="A9" s="16">
        <f t="shared" si="0"/>
        <v>8</v>
      </c>
      <c r="B9" s="17"/>
      <c r="C9" s="18" t="s">
        <v>18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6">
        <f t="shared" si="0"/>
        <v>9</v>
      </c>
      <c r="B10" s="17"/>
      <c r="C10" s="18" t="s">
        <v>19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">
    <dataValidation type="list" allowBlank="1" showErrorMessage="1" sqref="B2:B10">
      <formula1>$F$2:$F$5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D16" sqref="D16"/>
    </sheetView>
  </sheetViews>
  <sheetFormatPr defaultColWidth="14.42578125" defaultRowHeight="15" customHeight="1"/>
  <cols>
    <col min="1" max="1" width="9.140625" customWidth="1"/>
    <col min="2" max="2" width="19.7109375" customWidth="1"/>
    <col min="3" max="3" width="14.85546875" customWidth="1"/>
    <col min="4" max="4" width="44.7109375" customWidth="1"/>
    <col min="5" max="8" width="9.140625" customWidth="1"/>
    <col min="9" max="10" width="8.7109375" hidden="1" customWidth="1"/>
    <col min="11" max="11" width="9.140625" customWidth="1"/>
    <col min="12" max="26" width="8.71093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9" t="s">
        <v>20</v>
      </c>
      <c r="C3" s="20"/>
      <c r="D3" s="21"/>
      <c r="E3" s="1"/>
      <c r="F3" s="1"/>
      <c r="G3" s="1"/>
      <c r="H3" s="1"/>
      <c r="I3" s="1">
        <v>0</v>
      </c>
      <c r="J3" s="1" t="s">
        <v>21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22"/>
      <c r="C4" s="23"/>
      <c r="D4" s="24" t="s">
        <v>22</v>
      </c>
      <c r="E4" s="1"/>
      <c r="F4" s="1"/>
      <c r="G4" s="1"/>
      <c r="H4" s="1"/>
      <c r="I4" s="1">
        <f t="shared" ref="I4:I30" si="0">I3+1</f>
        <v>1</v>
      </c>
      <c r="J4" s="1" t="s">
        <v>21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39" t="s">
        <v>23</v>
      </c>
      <c r="C5" s="40">
        <f>SUM(вопросы!B2:B10)</f>
        <v>0</v>
      </c>
      <c r="D5" s="41" t="str">
        <f>VLOOKUP(C5,I3:L30,2)</f>
        <v xml:space="preserve">Депрессия отсутствует </v>
      </c>
      <c r="E5" s="1"/>
      <c r="F5" s="1"/>
      <c r="G5" s="1"/>
      <c r="H5" s="1"/>
      <c r="I5" s="1">
        <f t="shared" si="0"/>
        <v>2</v>
      </c>
      <c r="J5" s="1" t="s">
        <v>21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>
        <f t="shared" si="0"/>
        <v>3</v>
      </c>
      <c r="J6" s="1" t="s">
        <v>21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>
        <f t="shared" si="0"/>
        <v>4</v>
      </c>
      <c r="J7" s="1" t="s">
        <v>21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>
        <f t="shared" si="0"/>
        <v>5</v>
      </c>
      <c r="J8" s="1" t="s">
        <v>24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>
        <f t="shared" si="0"/>
        <v>6</v>
      </c>
      <c r="J9" s="1" t="s">
        <v>24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>
        <f t="shared" si="0"/>
        <v>7</v>
      </c>
      <c r="J10" s="1" t="s">
        <v>24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>
        <f t="shared" si="0"/>
        <v>8</v>
      </c>
      <c r="J11" s="1" t="s">
        <v>24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>
        <f t="shared" si="0"/>
        <v>9</v>
      </c>
      <c r="J12" s="1" t="s">
        <v>24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>
        <f t="shared" si="0"/>
        <v>10</v>
      </c>
      <c r="J13" s="1" t="s">
        <v>25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>
        <f t="shared" si="0"/>
        <v>11</v>
      </c>
      <c r="J14" s="1" t="s">
        <v>25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25"/>
      <c r="C15" s="1"/>
      <c r="D15" s="1"/>
      <c r="E15" s="1"/>
      <c r="F15" s="1"/>
      <c r="G15" s="1"/>
      <c r="H15" s="1"/>
      <c r="I15" s="1">
        <f t="shared" si="0"/>
        <v>12</v>
      </c>
      <c r="J15" s="1" t="s">
        <v>25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26"/>
      <c r="C16" s="26"/>
      <c r="D16" s="1"/>
      <c r="E16" s="1"/>
      <c r="F16" s="1"/>
      <c r="G16" s="1"/>
      <c r="H16" s="1"/>
      <c r="I16" s="1">
        <f t="shared" si="0"/>
        <v>13</v>
      </c>
      <c r="J16" s="1" t="s">
        <v>25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26"/>
      <c r="C17" s="26"/>
      <c r="D17" s="1"/>
      <c r="E17" s="1"/>
      <c r="F17" s="1"/>
      <c r="G17" s="1"/>
      <c r="H17" s="1"/>
      <c r="I17" s="1">
        <f t="shared" si="0"/>
        <v>14</v>
      </c>
      <c r="J17" s="1" t="s">
        <v>25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26"/>
      <c r="C18" s="26"/>
      <c r="D18" s="1"/>
      <c r="E18" s="1"/>
      <c r="F18" s="1"/>
      <c r="G18" s="1"/>
      <c r="H18" s="1"/>
      <c r="I18" s="1">
        <f t="shared" si="0"/>
        <v>15</v>
      </c>
      <c r="J18" s="1" t="s">
        <v>26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26"/>
      <c r="C19" s="26"/>
      <c r="D19" s="1"/>
      <c r="E19" s="1"/>
      <c r="F19" s="1"/>
      <c r="G19" s="1"/>
      <c r="H19" s="1"/>
      <c r="I19" s="1">
        <f t="shared" si="0"/>
        <v>16</v>
      </c>
      <c r="J19" s="1" t="s">
        <v>26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26"/>
      <c r="C20" s="26"/>
      <c r="D20" s="1"/>
      <c r="E20" s="1"/>
      <c r="F20" s="1"/>
      <c r="G20" s="1"/>
      <c r="H20" s="1"/>
      <c r="I20" s="1">
        <f t="shared" si="0"/>
        <v>17</v>
      </c>
      <c r="J20" s="1" t="s">
        <v>26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>
        <f t="shared" si="0"/>
        <v>18</v>
      </c>
      <c r="J21" s="1" t="s">
        <v>26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>
        <f t="shared" si="0"/>
        <v>19</v>
      </c>
      <c r="J22" s="1" t="s">
        <v>26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>
        <f t="shared" si="0"/>
        <v>20</v>
      </c>
      <c r="J23" s="1" t="s">
        <v>27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>
        <f t="shared" si="0"/>
        <v>21</v>
      </c>
      <c r="J24" s="1" t="s">
        <v>27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>
        <f t="shared" si="0"/>
        <v>22</v>
      </c>
      <c r="J25" s="1" t="s">
        <v>27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>
        <f t="shared" si="0"/>
        <v>23</v>
      </c>
      <c r="J26" s="1" t="s">
        <v>27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>
        <f t="shared" si="0"/>
        <v>24</v>
      </c>
      <c r="J27" s="1" t="s">
        <v>27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>
        <f t="shared" si="0"/>
        <v>25</v>
      </c>
      <c r="J28" s="1" t="s">
        <v>27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>
        <f t="shared" si="0"/>
        <v>26</v>
      </c>
      <c r="J29" s="1" t="s">
        <v>27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>
        <f t="shared" si="0"/>
        <v>27</v>
      </c>
      <c r="J30" s="1" t="s">
        <v>27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инструкция</vt:lpstr>
      <vt:lpstr>вопросы</vt:lpstr>
      <vt:lpstr>результаты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Закирова</dc:creator>
  <cp:lastModifiedBy>ЮЛЯ</cp:lastModifiedBy>
  <dcterms:created xsi:type="dcterms:W3CDTF">2015-06-05T18:19:34Z</dcterms:created>
  <dcterms:modified xsi:type="dcterms:W3CDTF">2022-12-26T21:58:19Z</dcterms:modified>
</cp:coreProperties>
</file>