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30" activeTab="2"/>
  </bookViews>
  <sheets>
    <sheet name="инструкция" sheetId="1" r:id="rId1"/>
    <sheet name="вопросы" sheetId="2" r:id="rId2"/>
    <sheet name="результаты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2"/>
  <c r="E11"/>
  <c r="E3"/>
  <c r="E4"/>
  <c r="E5"/>
  <c r="E6"/>
  <c r="E7"/>
  <c r="E8"/>
  <c r="E9"/>
  <c r="E10"/>
  <c r="E12"/>
  <c r="E13"/>
  <c r="E14"/>
  <c r="E15"/>
  <c r="E16"/>
  <c r="E17"/>
  <c r="B3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C5" i="3" l="1"/>
</calcChain>
</file>

<file path=xl/sharedStrings.xml><?xml version="1.0" encoding="utf-8"?>
<sst xmlns="http://schemas.openxmlformats.org/spreadsheetml/2006/main" count="58" uniqueCount="42">
  <si>
    <t>ИНСТРУКЦИЯ:</t>
  </si>
  <si>
    <t>Если хотите, то измените формулировку утверждения так, чтобы оно было даже еще точнее</t>
  </si>
  <si>
    <t>(Но не меняйте изначального содержания утверждения).</t>
  </si>
  <si>
    <t>ПЕРЕЙТИ К ОПРОСНИКУ</t>
  </si>
  <si>
    <t>№</t>
  </si>
  <si>
    <t>Ваш ответ</t>
  </si>
  <si>
    <t>Ответ для расчета</t>
  </si>
  <si>
    <t>прямой</t>
  </si>
  <si>
    <t>обратный</t>
  </si>
  <si>
    <t>средний балл</t>
  </si>
  <si>
    <t>Имя</t>
  </si>
  <si>
    <t>Дата</t>
  </si>
  <si>
    <t>низ.</t>
  </si>
  <si>
    <t>выс.</t>
  </si>
  <si>
    <t>очень выс.</t>
  </si>
  <si>
    <t>Если у меня недостаточно времени для того, чтобы все сделать, это меня не волнует</t>
  </si>
  <si>
    <t>Мои переживания переполняют меня</t>
  </si>
  <si>
    <t>Я не склонен переживать о чем-то</t>
  </si>
  <si>
    <t>Многие ситуации заставляют меня переживать</t>
  </si>
  <si>
    <t>Я знаю, что мне не нужно переживать об определенных вещах, но я не могу себе помочь</t>
  </si>
  <si>
    <t>Если я под давлением, я сильно переживаю</t>
  </si>
  <si>
    <t>Я всегда о чем-то переживаю</t>
  </si>
  <si>
    <t>Мне легко освободиться от тревожных мыслей</t>
  </si>
  <si>
    <t>Как только я что-то завершу, то сразу начинаю переживать, обо всем что мне еще нужно сделать</t>
  </si>
  <si>
    <t>Я никогда ни о чем не переживаю</t>
  </si>
  <si>
    <t>Когда я уже ничего не могу сделать, я больше не переживаю</t>
  </si>
  <si>
    <t>Я всю жизнь много переживаю</t>
  </si>
  <si>
    <t>Я замечаю, что я переживаю за все</t>
  </si>
  <si>
    <t>Когда я начинаю переживать, то не могу остановиться</t>
  </si>
  <si>
    <t>Я все время переживаю</t>
  </si>
  <si>
    <t>Я переживаю о проектах, пока они полностью не завершены</t>
  </si>
  <si>
    <t>Вспомогательный</t>
  </si>
  <si>
    <t>общий балл</t>
  </si>
  <si>
    <t>Оцените каждое из следующих утверждений по шкале от 1 («совсем для меня не типично») до 5 («очень типично для меня»)</t>
  </si>
  <si>
    <t>На листе "Вопросы" приводятся утверждения, которые можно использовать для описания своего поведения. Пожалуйста, прочитайте каждое утверждение и оцените, что для вас типично, а что нет. Если Вы не уверены относительно наилучшего варианта ответа, пусть Ваш ответ будет ближе к тому, что Вы эмоционально, чем рационально, чувствуете более правильным.</t>
  </si>
  <si>
    <t>Анкета для оценки беспокойства</t>
  </si>
  <si>
    <t>16-31</t>
  </si>
  <si>
    <t>сред.</t>
  </si>
  <si>
    <t>32-47</t>
  </si>
  <si>
    <t>48-63</t>
  </si>
  <si>
    <t>64-80</t>
  </si>
  <si>
    <t>Ваш уровень беспокойства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</si>
</sst>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5"/>
      <color rgb="FF000000"/>
      <name val="Libre Franklin"/>
    </font>
    <font>
      <u/>
      <sz val="11"/>
      <color theme="10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15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2D69B"/>
        <bgColor rgb="FFC2D69B"/>
      </patternFill>
    </fill>
    <fill>
      <patternFill patternType="solid">
        <fgColor rgb="FF95B3D7"/>
        <bgColor rgb="FF95B3D7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2" fillId="2" borderId="5" xfId="0" applyFont="1" applyFill="1" applyBorder="1"/>
    <xf numFmtId="0" fontId="5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4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2" fillId="2" borderId="7" xfId="0" applyFont="1" applyFill="1" applyBorder="1"/>
    <xf numFmtId="0" fontId="2" fillId="2" borderId="8" xfId="0" applyFont="1" applyFill="1" applyBorder="1"/>
    <xf numFmtId="0" fontId="0" fillId="3" borderId="0" xfId="0" applyFill="1"/>
    <xf numFmtId="0" fontId="2" fillId="2" borderId="17" xfId="0" applyFont="1" applyFill="1" applyBorder="1"/>
    <xf numFmtId="0" fontId="3" fillId="3" borderId="0" xfId="1" applyFill="1"/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0" fontId="10" fillId="3" borderId="10" xfId="0" applyFont="1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/>
    </xf>
    <xf numFmtId="0" fontId="0" fillId="3" borderId="0" xfId="0" applyFill="1" applyProtection="1"/>
    <xf numFmtId="0" fontId="10" fillId="3" borderId="11" xfId="0" applyFont="1" applyFill="1" applyBorder="1" applyAlignment="1" applyProtection="1">
      <alignment horizontal="center" vertical="center" wrapText="1"/>
    </xf>
    <xf numFmtId="0" fontId="0" fillId="3" borderId="15" xfId="0" applyFill="1" applyBorder="1" applyProtection="1">
      <protection locked="0"/>
    </xf>
    <xf numFmtId="0" fontId="0" fillId="3" borderId="9" xfId="0" applyFill="1" applyBorder="1" applyProtection="1">
      <protection locked="0"/>
    </xf>
    <xf numFmtId="4" fontId="0" fillId="3" borderId="16" xfId="0" applyNumberFormat="1" applyFill="1" applyBorder="1" applyAlignment="1" applyProtection="1">
      <alignment horizontal="center"/>
    </xf>
    <xf numFmtId="0" fontId="1" fillId="3" borderId="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1" fontId="10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3" borderId="0" xfId="0" applyFont="1" applyFill="1"/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000"/>
  <sheetViews>
    <sheetView workbookViewId="0">
      <selection activeCell="B5" sqref="B5"/>
    </sheetView>
  </sheetViews>
  <sheetFormatPr defaultRowHeight="15"/>
  <cols>
    <col min="1" max="1" width="1.7109375" style="14" customWidth="1"/>
    <col min="2" max="10" width="9.140625" style="14"/>
    <col min="11" max="11" width="9.85546875" style="14" customWidth="1"/>
    <col min="12" max="16384" width="9.140625" style="14"/>
  </cols>
  <sheetData>
    <row r="1" spans="1:1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18.75">
      <c r="A2" s="1"/>
      <c r="B2" s="5"/>
      <c r="C2" s="1"/>
      <c r="D2" s="1"/>
      <c r="E2" s="1"/>
      <c r="F2" s="1"/>
      <c r="G2" s="1"/>
      <c r="H2" s="1"/>
      <c r="I2" s="1"/>
      <c r="J2" s="1"/>
      <c r="K2" s="1"/>
      <c r="L2" s="6"/>
    </row>
    <row r="3" spans="1:12">
      <c r="A3" s="1"/>
      <c r="B3" s="7"/>
      <c r="C3" s="1"/>
      <c r="D3" s="1"/>
      <c r="E3" s="1"/>
      <c r="F3" s="1"/>
      <c r="G3" s="1"/>
      <c r="H3" s="1"/>
      <c r="I3" s="1"/>
      <c r="J3" s="1"/>
      <c r="K3" s="1"/>
      <c r="L3" s="6"/>
    </row>
    <row r="4" spans="1:12" ht="19.5">
      <c r="A4" s="1"/>
      <c r="B4" s="38" t="s">
        <v>35</v>
      </c>
      <c r="C4" s="39"/>
      <c r="D4" s="39"/>
      <c r="E4" s="39"/>
      <c r="F4" s="39"/>
      <c r="G4" s="39"/>
      <c r="H4" s="39"/>
      <c r="I4" s="39"/>
      <c r="J4" s="39"/>
      <c r="K4" s="1"/>
      <c r="L4" s="6"/>
    </row>
    <row r="5" spans="1:12">
      <c r="A5" s="1"/>
      <c r="B5" s="8" t="s">
        <v>10</v>
      </c>
      <c r="C5" s="15"/>
      <c r="D5" s="15"/>
      <c r="E5" s="15"/>
      <c r="F5" s="15"/>
      <c r="G5" s="1"/>
      <c r="H5" s="9" t="s">
        <v>11</v>
      </c>
      <c r="I5" s="15"/>
      <c r="J5" s="15"/>
      <c r="K5" s="1"/>
      <c r="L5" s="6"/>
    </row>
    <row r="6" spans="1:12">
      <c r="A6" s="1"/>
      <c r="B6" s="10" t="s">
        <v>0</v>
      </c>
      <c r="C6" s="1"/>
      <c r="D6" s="1"/>
      <c r="E6" s="1"/>
      <c r="F6" s="1"/>
      <c r="G6" s="1"/>
      <c r="H6" s="1"/>
      <c r="I6" s="1"/>
      <c r="J6" s="1"/>
      <c r="K6" s="1"/>
      <c r="L6" s="6"/>
    </row>
    <row r="7" spans="1:12">
      <c r="A7" s="1"/>
      <c r="B7" s="40" t="s">
        <v>34</v>
      </c>
      <c r="C7" s="41"/>
      <c r="D7" s="41"/>
      <c r="E7" s="41"/>
      <c r="F7" s="41"/>
      <c r="G7" s="41"/>
      <c r="H7" s="41"/>
      <c r="I7" s="41"/>
      <c r="J7" s="41"/>
      <c r="K7" s="41"/>
      <c r="L7" s="42"/>
    </row>
    <row r="8" spans="1:12">
      <c r="A8" s="1"/>
      <c r="B8" s="40"/>
      <c r="C8" s="41"/>
      <c r="D8" s="41"/>
      <c r="E8" s="41"/>
      <c r="F8" s="41"/>
      <c r="G8" s="41"/>
      <c r="H8" s="41"/>
      <c r="I8" s="41"/>
      <c r="J8" s="41"/>
      <c r="K8" s="41"/>
      <c r="L8" s="42"/>
    </row>
    <row r="9" spans="1:12">
      <c r="A9" s="1"/>
      <c r="B9" s="40"/>
      <c r="C9" s="41"/>
      <c r="D9" s="41"/>
      <c r="E9" s="41"/>
      <c r="F9" s="41"/>
      <c r="G9" s="41"/>
      <c r="H9" s="41"/>
      <c r="I9" s="41"/>
      <c r="J9" s="41"/>
      <c r="K9" s="41"/>
      <c r="L9" s="42"/>
    </row>
    <row r="10" spans="1:12">
      <c r="A10" s="1"/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2"/>
    </row>
    <row r="11" spans="1:12">
      <c r="A11" s="1"/>
      <c r="B11" s="8" t="s">
        <v>1</v>
      </c>
      <c r="C11" s="1"/>
      <c r="D11" s="1"/>
      <c r="E11" s="1"/>
      <c r="F11" s="1"/>
      <c r="G11" s="1"/>
      <c r="H11" s="1"/>
      <c r="I11" s="1"/>
      <c r="J11" s="1"/>
      <c r="K11" s="1"/>
      <c r="L11" s="6"/>
    </row>
    <row r="12" spans="1:12">
      <c r="A12" s="1"/>
      <c r="B12" s="11" t="s">
        <v>2</v>
      </c>
      <c r="C12" s="12"/>
      <c r="D12" s="12"/>
      <c r="E12" s="12"/>
      <c r="F12" s="12"/>
      <c r="G12" s="12"/>
      <c r="H12" s="12"/>
      <c r="I12" s="12"/>
      <c r="J12" s="12"/>
      <c r="K12" s="12"/>
      <c r="L12" s="13"/>
    </row>
    <row r="13" spans="1:12">
      <c r="A13" s="1"/>
      <c r="B13" s="9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16" t="s">
        <v>3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</sheetData>
  <mergeCells count="2">
    <mergeCell ref="B4:J4"/>
    <mergeCell ref="B7:L10"/>
  </mergeCells>
  <hyperlinks>
    <hyperlink ref="B14" location="вопросы!A1" display="ПЕРЕЙТИ К ОПРОСНИКУ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7"/>
  <sheetViews>
    <sheetView topLeftCell="B1" workbookViewId="0">
      <selection activeCell="Q16" sqref="Q16"/>
    </sheetView>
  </sheetViews>
  <sheetFormatPr defaultRowHeight="15"/>
  <cols>
    <col min="1" max="1" width="17.7109375" style="18" hidden="1" customWidth="1"/>
    <col min="2" max="2" width="9.140625" style="18"/>
    <col min="3" max="3" width="10.85546875" style="18" customWidth="1"/>
    <col min="4" max="4" width="100.5703125" style="18" customWidth="1"/>
    <col min="5" max="5" width="17.140625" style="18" hidden="1" customWidth="1"/>
    <col min="6" max="13" width="9.140625" style="18" hidden="1" customWidth="1"/>
    <col min="14" max="16384" width="9.140625" style="18"/>
  </cols>
  <sheetData>
    <row r="1" spans="1:13" ht="30">
      <c r="A1" s="20" t="s">
        <v>31</v>
      </c>
      <c r="B1" s="17" t="s">
        <v>4</v>
      </c>
      <c r="C1" s="17" t="s">
        <v>5</v>
      </c>
      <c r="D1" s="36" t="s">
        <v>33</v>
      </c>
      <c r="E1" s="22" t="s">
        <v>6</v>
      </c>
      <c r="F1" s="21"/>
      <c r="G1" s="21"/>
      <c r="H1" s="21"/>
      <c r="I1" s="21"/>
      <c r="J1" s="21"/>
      <c r="K1" s="21"/>
      <c r="L1" s="20" t="s">
        <v>7</v>
      </c>
      <c r="M1" s="20" t="s">
        <v>8</v>
      </c>
    </row>
    <row r="2" spans="1:13">
      <c r="A2" s="21" t="s">
        <v>8</v>
      </c>
      <c r="B2" s="19">
        <v>1</v>
      </c>
      <c r="C2" s="35"/>
      <c r="D2" s="37" t="s">
        <v>15</v>
      </c>
      <c r="E2" s="21" t="e">
        <f>IF(A2="прямой",C2,VLOOKUP(C2,$L$2:$M$6,2))</f>
        <v>#N/A</v>
      </c>
      <c r="F2" s="21"/>
      <c r="G2" s="21"/>
      <c r="H2" s="21"/>
      <c r="I2" s="21"/>
      <c r="J2" s="21"/>
      <c r="K2" s="21"/>
      <c r="L2" s="21">
        <v>1</v>
      </c>
      <c r="M2" s="21">
        <v>5</v>
      </c>
    </row>
    <row r="3" spans="1:13">
      <c r="A3" s="21" t="s">
        <v>7</v>
      </c>
      <c r="B3" s="19">
        <f>B2+1</f>
        <v>2</v>
      </c>
      <c r="C3" s="35"/>
      <c r="D3" s="37" t="s">
        <v>16</v>
      </c>
      <c r="E3" s="21">
        <f t="shared" ref="E3:E17" si="0">IF(A3="прямой",C3,VLOOKUP(C3,$L$2:$M$6,2))</f>
        <v>0</v>
      </c>
      <c r="F3" s="21"/>
      <c r="G3" s="21"/>
      <c r="H3" s="21"/>
      <c r="I3" s="21"/>
      <c r="J3" s="21"/>
      <c r="K3" s="21"/>
      <c r="L3" s="21">
        <v>2</v>
      </c>
      <c r="M3" s="21">
        <v>4</v>
      </c>
    </row>
    <row r="4" spans="1:13">
      <c r="A4" s="21" t="s">
        <v>8</v>
      </c>
      <c r="B4" s="19">
        <f t="shared" ref="B4:B17" si="1">B3+1</f>
        <v>3</v>
      </c>
      <c r="C4" s="35"/>
      <c r="D4" s="37" t="s">
        <v>17</v>
      </c>
      <c r="E4" s="21" t="e">
        <f t="shared" si="0"/>
        <v>#N/A</v>
      </c>
      <c r="F4" s="21"/>
      <c r="G4" s="21"/>
      <c r="H4" s="21"/>
      <c r="I4" s="21"/>
      <c r="J4" s="21"/>
      <c r="K4" s="21"/>
      <c r="L4" s="21">
        <v>3</v>
      </c>
      <c r="M4" s="21">
        <v>3</v>
      </c>
    </row>
    <row r="5" spans="1:13">
      <c r="A5" s="21" t="s">
        <v>7</v>
      </c>
      <c r="B5" s="19">
        <f>B4+1</f>
        <v>4</v>
      </c>
      <c r="C5" s="35"/>
      <c r="D5" s="37" t="s">
        <v>18</v>
      </c>
      <c r="E5" s="21">
        <f t="shared" si="0"/>
        <v>0</v>
      </c>
      <c r="F5" s="21"/>
      <c r="G5" s="21"/>
      <c r="H5" s="21"/>
      <c r="I5" s="21"/>
      <c r="J5" s="21"/>
      <c r="K5" s="21"/>
      <c r="L5" s="21">
        <v>4</v>
      </c>
      <c r="M5" s="21">
        <v>2</v>
      </c>
    </row>
    <row r="6" spans="1:13">
      <c r="A6" s="21" t="s">
        <v>7</v>
      </c>
      <c r="B6" s="19">
        <f t="shared" si="1"/>
        <v>5</v>
      </c>
      <c r="C6" s="35"/>
      <c r="D6" s="37" t="s">
        <v>19</v>
      </c>
      <c r="E6" s="21">
        <f t="shared" si="0"/>
        <v>0</v>
      </c>
      <c r="F6" s="21"/>
      <c r="G6" s="21"/>
      <c r="H6" s="21"/>
      <c r="I6" s="21"/>
      <c r="J6" s="21"/>
      <c r="K6" s="21"/>
      <c r="L6" s="21">
        <v>5</v>
      </c>
      <c r="M6" s="21">
        <v>1</v>
      </c>
    </row>
    <row r="7" spans="1:13">
      <c r="A7" s="21" t="s">
        <v>7</v>
      </c>
      <c r="B7" s="19">
        <f t="shared" si="1"/>
        <v>6</v>
      </c>
      <c r="C7" s="35"/>
      <c r="D7" s="37" t="s">
        <v>20</v>
      </c>
      <c r="E7" s="21">
        <f t="shared" si="0"/>
        <v>0</v>
      </c>
      <c r="F7" s="21"/>
      <c r="G7" s="21"/>
      <c r="H7" s="21"/>
      <c r="I7" s="21"/>
      <c r="J7" s="21"/>
      <c r="K7" s="21"/>
      <c r="L7" s="21"/>
      <c r="M7" s="21"/>
    </row>
    <row r="8" spans="1:13">
      <c r="A8" s="21" t="s">
        <v>7</v>
      </c>
      <c r="B8" s="19">
        <f t="shared" si="1"/>
        <v>7</v>
      </c>
      <c r="C8" s="35"/>
      <c r="D8" s="37" t="s">
        <v>21</v>
      </c>
      <c r="E8" s="21">
        <f t="shared" si="0"/>
        <v>0</v>
      </c>
      <c r="F8" s="21"/>
      <c r="G8" s="21"/>
      <c r="H8" s="21"/>
      <c r="I8" s="21"/>
      <c r="J8" s="21"/>
      <c r="K8" s="21"/>
      <c r="L8" s="21"/>
      <c r="M8" s="21"/>
    </row>
    <row r="9" spans="1:13">
      <c r="A9" s="21" t="s">
        <v>8</v>
      </c>
      <c r="B9" s="19">
        <f t="shared" si="1"/>
        <v>8</v>
      </c>
      <c r="C9" s="35"/>
      <c r="D9" s="37" t="s">
        <v>22</v>
      </c>
      <c r="E9" s="21" t="e">
        <f t="shared" si="0"/>
        <v>#N/A</v>
      </c>
      <c r="F9" s="21"/>
      <c r="G9" s="21"/>
      <c r="H9" s="21"/>
      <c r="I9" s="21"/>
      <c r="J9" s="21"/>
      <c r="K9" s="21"/>
      <c r="L9" s="21"/>
      <c r="M9" s="21"/>
    </row>
    <row r="10" spans="1:13" ht="30">
      <c r="A10" s="21" t="s">
        <v>7</v>
      </c>
      <c r="B10" s="19">
        <f t="shared" si="1"/>
        <v>9</v>
      </c>
      <c r="C10" s="35"/>
      <c r="D10" s="37" t="s">
        <v>23</v>
      </c>
      <c r="E10" s="21">
        <f t="shared" si="0"/>
        <v>0</v>
      </c>
      <c r="F10" s="21"/>
      <c r="G10" s="21"/>
      <c r="H10" s="21"/>
      <c r="I10" s="21"/>
      <c r="J10" s="21"/>
      <c r="K10" s="21"/>
      <c r="L10" s="21"/>
      <c r="M10" s="21"/>
    </row>
    <row r="11" spans="1:13">
      <c r="A11" s="21" t="s">
        <v>8</v>
      </c>
      <c r="B11" s="19">
        <f t="shared" si="1"/>
        <v>10</v>
      </c>
      <c r="C11" s="35"/>
      <c r="D11" s="37" t="s">
        <v>24</v>
      </c>
      <c r="E11" s="21" t="e">
        <f>IF(A11="прямой",C11,VLOOKUP(C11,$L$2:$M$6,2))</f>
        <v>#N/A</v>
      </c>
      <c r="F11" s="21"/>
      <c r="G11" s="21"/>
      <c r="H11" s="21"/>
      <c r="I11" s="21"/>
      <c r="J11" s="21"/>
      <c r="K11" s="21"/>
      <c r="L11" s="21"/>
      <c r="M11" s="21"/>
    </row>
    <row r="12" spans="1:13">
      <c r="A12" s="21" t="s">
        <v>8</v>
      </c>
      <c r="B12" s="19">
        <f t="shared" si="1"/>
        <v>11</v>
      </c>
      <c r="C12" s="35"/>
      <c r="D12" s="37" t="s">
        <v>25</v>
      </c>
      <c r="E12" s="21" t="e">
        <f t="shared" si="0"/>
        <v>#N/A</v>
      </c>
      <c r="F12" s="21"/>
      <c r="G12" s="21"/>
      <c r="H12" s="21"/>
      <c r="I12" s="21"/>
      <c r="J12" s="21"/>
      <c r="K12" s="21"/>
      <c r="L12" s="21"/>
      <c r="M12" s="21"/>
    </row>
    <row r="13" spans="1:13">
      <c r="A13" s="21" t="s">
        <v>7</v>
      </c>
      <c r="B13" s="19">
        <f t="shared" si="1"/>
        <v>12</v>
      </c>
      <c r="C13" s="35"/>
      <c r="D13" s="37" t="s">
        <v>26</v>
      </c>
      <c r="E13" s="21">
        <f t="shared" si="0"/>
        <v>0</v>
      </c>
      <c r="F13" s="21"/>
      <c r="G13" s="21"/>
      <c r="H13" s="21"/>
      <c r="I13" s="21"/>
      <c r="J13" s="21"/>
      <c r="K13" s="21"/>
      <c r="L13" s="21"/>
      <c r="M13" s="21"/>
    </row>
    <row r="14" spans="1:13">
      <c r="A14" s="21" t="s">
        <v>7</v>
      </c>
      <c r="B14" s="19">
        <f t="shared" si="1"/>
        <v>13</v>
      </c>
      <c r="C14" s="35"/>
      <c r="D14" s="37" t="s">
        <v>27</v>
      </c>
      <c r="E14" s="21">
        <f t="shared" si="0"/>
        <v>0</v>
      </c>
      <c r="F14" s="21"/>
      <c r="G14" s="21"/>
      <c r="H14" s="21"/>
      <c r="I14" s="21"/>
      <c r="J14" s="21"/>
      <c r="K14" s="21"/>
      <c r="L14" s="21"/>
      <c r="M14" s="21"/>
    </row>
    <row r="15" spans="1:13">
      <c r="A15" s="21" t="s">
        <v>7</v>
      </c>
      <c r="B15" s="19">
        <f t="shared" si="1"/>
        <v>14</v>
      </c>
      <c r="C15" s="35"/>
      <c r="D15" s="37" t="s">
        <v>28</v>
      </c>
      <c r="E15" s="21">
        <f t="shared" si="0"/>
        <v>0</v>
      </c>
      <c r="F15" s="21"/>
      <c r="G15" s="21"/>
      <c r="H15" s="21"/>
      <c r="I15" s="21"/>
      <c r="J15" s="21"/>
      <c r="K15" s="21"/>
      <c r="L15" s="21"/>
      <c r="M15" s="21"/>
    </row>
    <row r="16" spans="1:13">
      <c r="A16" s="21" t="s">
        <v>7</v>
      </c>
      <c r="B16" s="19">
        <f t="shared" si="1"/>
        <v>15</v>
      </c>
      <c r="C16" s="35"/>
      <c r="D16" s="37" t="s">
        <v>29</v>
      </c>
      <c r="E16" s="21">
        <f t="shared" si="0"/>
        <v>0</v>
      </c>
      <c r="F16" s="21"/>
      <c r="G16" s="21"/>
      <c r="H16" s="21"/>
      <c r="I16" s="21"/>
      <c r="J16" s="21"/>
      <c r="K16" s="21"/>
      <c r="L16" s="21"/>
      <c r="M16" s="21"/>
    </row>
    <row r="17" spans="1:13">
      <c r="A17" s="21" t="s">
        <v>7</v>
      </c>
      <c r="B17" s="19">
        <f t="shared" si="1"/>
        <v>16</v>
      </c>
      <c r="C17" s="35"/>
      <c r="D17" s="37" t="s">
        <v>30</v>
      </c>
      <c r="E17" s="21">
        <f t="shared" si="0"/>
        <v>0</v>
      </c>
      <c r="F17" s="21"/>
      <c r="G17" s="21"/>
      <c r="H17" s="21"/>
      <c r="I17" s="21"/>
      <c r="J17" s="21"/>
      <c r="K17" s="21"/>
      <c r="L17" s="21"/>
      <c r="M17" s="21"/>
    </row>
  </sheetData>
  <dataValidations count="1">
    <dataValidation type="list" allowBlank="1" showInputMessage="1" showErrorMessage="1" sqref="C2:C17">
      <formula1>$L$2:$L$6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G7"/>
  <sheetViews>
    <sheetView tabSelected="1" topLeftCell="A3" workbookViewId="0">
      <selection activeCell="B30" sqref="B30"/>
    </sheetView>
  </sheetViews>
  <sheetFormatPr defaultRowHeight="15"/>
  <cols>
    <col min="1" max="1" width="9.140625" style="18"/>
    <col min="2" max="2" width="19.7109375" style="18" customWidth="1"/>
    <col min="3" max="3" width="14.85546875" style="18" customWidth="1"/>
    <col min="4" max="4" width="9.140625" style="18" customWidth="1"/>
    <col min="5" max="6" width="9.140625" style="18"/>
    <col min="7" max="7" width="11.85546875" style="18" customWidth="1"/>
    <col min="8" max="16384" width="9.140625" style="18"/>
  </cols>
  <sheetData>
    <row r="3" spans="2:7" ht="15.75" thickBot="1">
      <c r="B3" s="26" t="s">
        <v>41</v>
      </c>
      <c r="C3" s="27"/>
      <c r="D3" s="27"/>
      <c r="E3" s="27"/>
      <c r="F3" s="27"/>
    </row>
    <row r="4" spans="2:7">
      <c r="B4" s="28"/>
      <c r="C4" s="29" t="s">
        <v>9</v>
      </c>
      <c r="D4" s="30" t="s">
        <v>12</v>
      </c>
      <c r="E4" s="31" t="s">
        <v>37</v>
      </c>
      <c r="F4" s="32" t="s">
        <v>13</v>
      </c>
      <c r="G4" s="33" t="s">
        <v>14</v>
      </c>
    </row>
    <row r="5" spans="2:7" ht="15.75" thickBot="1">
      <c r="B5" s="23" t="s">
        <v>32</v>
      </c>
      <c r="C5" s="25" t="e">
        <f>SUM(вопросы!E2:E17)</f>
        <v>#N/A</v>
      </c>
      <c r="D5" s="34" t="s">
        <v>36</v>
      </c>
      <c r="E5" s="34" t="s">
        <v>38</v>
      </c>
      <c r="F5" s="34" t="s">
        <v>39</v>
      </c>
      <c r="G5" s="24" t="s">
        <v>40</v>
      </c>
    </row>
    <row r="6" spans="2:7">
      <c r="B6" s="27"/>
      <c r="C6" s="27"/>
      <c r="D6" s="27"/>
      <c r="E6" s="27"/>
      <c r="F6" s="27"/>
    </row>
    <row r="7" spans="2:7">
      <c r="B7" s="27"/>
      <c r="C7" s="27"/>
      <c r="D7" s="27"/>
      <c r="E7" s="27"/>
      <c r="F7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инструкция</vt:lpstr>
      <vt:lpstr>вопросы</vt:lpstr>
      <vt:lpstr>результаты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Закирова</dc:creator>
  <cp:lastModifiedBy>ЮЛЯ</cp:lastModifiedBy>
  <dcterms:created xsi:type="dcterms:W3CDTF">2015-06-05T18:19:34Z</dcterms:created>
  <dcterms:modified xsi:type="dcterms:W3CDTF">2022-12-26T22:00:26Z</dcterms:modified>
</cp:coreProperties>
</file>