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<sst xmlns="http://schemas.openxmlformats.org/spreadsheetml/2006/main" count="33" uniqueCount="21">
  <si>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</si>
  <si>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</si>
  <si>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</si>
  <si>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</si>
  <si>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</si>
  <si>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</si>
  <si>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</si>
  <si>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</si>
  <si>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</si>
  <si>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</si>
  <si>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</si>
  <si>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</si>
  <si>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</si>
  <si>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ДНЕВНИЦЕ-возачи-јануар 2025</t>
  </si>
  <si>
    <t>ПЛАТА ПРИМАРНА ЗЗ-  ll део фебруара 2025</t>
  </si>
  <si>
    <t>ПЛАТА СТОМАТОЛОШКА ЗЗ-  ll део фебруара 2025</t>
  </si>
  <si>
    <t>ПУТ ПРИМАРНА ЗЗ-   фебруар 2025</t>
  </si>
  <si>
    <t>ПУТ СТОМАТОЛОШКА ЗЗ- фебруар 2025</t>
  </si>
  <si>
    <t>УГОВОРИ О ДОПУНСКОМ РАДУ-радиолог и биохемичар, ПУТ СПЕЦИЈАЛИЗАНТИ-децембар 2024</t>
  </si>
  <si>
    <t>03.03.2025.године</t>
  </si>
  <si>
    <t>СТАЊЕ СРЕДСТАВА НА ДАН:   04.03.2025.године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</si>
</sst>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19" sqref="C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19</v>
      </c>
      <c r="D4" s="33"/>
      <c r="E4" s="35">
        <v>181783.49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-181778.15</v>
      </c>
      <c r="D8" s="5"/>
    </row>
    <row r="9" spans="1:11" ht="30" customHeight="1" thickBot="1" x14ac:dyDescent="0.35">
      <c r="A9" s="3"/>
      <c r="B9" s="11" t="s">
        <v>20</v>
      </c>
      <c r="C9" s="12">
        <f>+C7+C8+E4</f>
        <v>5.3399999999965075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14</v>
      </c>
      <c r="C14" s="7">
        <v>0</v>
      </c>
      <c r="D14" s="4"/>
      <c r="E14" s="20" t="s">
        <v>14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15</v>
      </c>
      <c r="C15" s="16">
        <v>0</v>
      </c>
      <c r="E15" s="21" t="s">
        <v>15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f>-Income2[[#This Row],[Износ]]</f>
        <v>0</v>
      </c>
    </row>
    <row r="17" spans="2:6" ht="19.5" customHeight="1" x14ac:dyDescent="0.3">
      <c r="B17" s="15" t="s">
        <v>17</v>
      </c>
      <c r="C17" s="16">
        <v>0</v>
      </c>
      <c r="D17" s="4"/>
      <c r="E17" s="21" t="s">
        <v>17</v>
      </c>
      <c r="F17" s="16">
        <f>-Income2[[#This Row],[Износ]]</f>
        <v>0</v>
      </c>
    </row>
    <row r="18" spans="2:6" ht="41.25" customHeight="1" x14ac:dyDescent="0.3">
      <c r="B18" s="28" t="s">
        <v>18</v>
      </c>
      <c r="C18" s="7">
        <v>0</v>
      </c>
      <c r="D18" s="4"/>
      <c r="E18" s="29" t="s">
        <v>18</v>
      </c>
      <c r="F18" s="7">
        <v>-181778.15</v>
      </c>
    </row>
    <row r="19" spans="2:6" ht="40.5" customHeight="1" x14ac:dyDescent="0.3">
      <c r="B19" s="27" t="s">
        <v>13</v>
      </c>
      <c r="C19" s="30">
        <v>0</v>
      </c>
      <c r="D19" s="4"/>
      <c r="E19" s="27" t="s">
        <v>13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-181778.15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71af3243-3dd4-4a8d-8c0d-dd76da1f02a5"/>
    <ds:schemaRef ds:uri="http://schemas.microsoft.com/office/infopath/2007/PartnerControls"/>
    <ds:schemaRef ds:uri="16c05727-aa75-4e4a-9b5f-8a80a116589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2025-03-06T08:26:15Z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