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<sst xmlns="http://schemas.openxmlformats.org/spreadsheetml/2006/main" count="31" uniqueCount="24">
  <si>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</si>
  <si>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</si>
  <si>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</si>
  <si>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</si>
  <si>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</si>
  <si>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</si>
  <si>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</si>
  <si>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</si>
  <si>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</si>
  <si>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</si>
  <si>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</si>
  <si>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</si>
  <si>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</si>
  <si>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ПУТ ПРИМАРНА ЗЗ-   март 2025</t>
  </si>
  <si>
    <t>ПУТ СТОМАТОЛОШКА ЗЗ- март 2025</t>
  </si>
  <si>
    <t>УГОВОРИ О ДОПУНСКОМ РАДУ-радиолог и биохемичар, ПУТ СПЕЦИЈАЛИЗАНТИ, ДНЕВНИЦЕ-возачи- фебруар 2025</t>
  </si>
  <si>
    <t>ПЛАТА ПРИМАРНА ЗЗ-  ll део марта 2025</t>
  </si>
  <si>
    <t>ПЛАТА СТОМАТОЛОШКА ЗЗ-  ll део марта 2025</t>
  </si>
  <si>
    <t>ПЛАТА ПРИМАРНА ЗЗ-  l део априла 2025</t>
  </si>
  <si>
    <t>ПЛАТА СТОМАТОЛОШКА ЗЗ-  l део априла 2025</t>
  </si>
  <si>
    <t>ПУТ ПРИМАРНА ЗЗ-  април 2025</t>
  </si>
  <si>
    <t>ПУТ СТОМАТОЛОШКА ЗЗ- април 2025</t>
  </si>
  <si>
    <t>16.04.2025.године</t>
  </si>
  <si>
    <t>СТАЊЕ СРЕДСТАВА НА ДАН: 25.04.2025.године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</si>
</sst>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K19" sqref="K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22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184937.36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23</v>
      </c>
      <c r="C9" s="12">
        <f>+C7+C8+E4</f>
        <v>184942.69999999998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0</v>
      </c>
      <c r="D14" s="4"/>
      <c r="E14" s="20" t="s">
        <v>16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19</v>
      </c>
      <c r="C15" s="16">
        <v>0</v>
      </c>
      <c r="E15" s="21" t="s">
        <v>17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20</v>
      </c>
      <c r="C16" s="7">
        <v>0</v>
      </c>
      <c r="E16" s="20" t="s">
        <v>13</v>
      </c>
      <c r="F16" s="7">
        <f>-Income2[[#This Row],[Износ]]</f>
        <v>0</v>
      </c>
    </row>
    <row r="17" spans="2:6" ht="19.5" customHeight="1" x14ac:dyDescent="0.3">
      <c r="B17" s="15" t="s">
        <v>21</v>
      </c>
      <c r="C17" s="16">
        <v>0</v>
      </c>
      <c r="D17" s="4"/>
      <c r="E17" s="21" t="s">
        <v>14</v>
      </c>
      <c r="F17" s="16">
        <f>-Income2[[#This Row],[Износ]]</f>
        <v>0</v>
      </c>
    </row>
    <row r="18" spans="2:6" ht="41.25" customHeight="1" x14ac:dyDescent="0.3">
      <c r="B18" s="27" t="s">
        <v>15</v>
      </c>
      <c r="C18" s="7">
        <v>184937.36</v>
      </c>
      <c r="D18" s="4"/>
      <c r="E18" s="28" t="s">
        <v>15</v>
      </c>
      <c r="F18" s="7">
        <v>0</v>
      </c>
    </row>
    <row r="19" spans="2:6" ht="40.5" customHeight="1" x14ac:dyDescent="0.3">
      <c r="B19" s="26" t="s">
        <v>10</v>
      </c>
      <c r="C19" s="29">
        <v>0</v>
      </c>
      <c r="D19" s="4"/>
      <c r="E19" s="26" t="s">
        <v>10</v>
      </c>
      <c r="F19" s="16">
        <v>0</v>
      </c>
    </row>
    <row r="20" spans="2:6" ht="20.100000000000001" customHeight="1" x14ac:dyDescent="0.3">
      <c r="B20" s="19" t="s">
        <v>11</v>
      </c>
      <c r="C20" s="7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3">
        <v>0</v>
      </c>
      <c r="D21" s="4"/>
      <c r="E21" s="21" t="s">
        <v>12</v>
      </c>
      <c r="F21" s="16">
        <v>0</v>
      </c>
    </row>
    <row r="22" spans="2:6" ht="20.100000000000001" customHeight="1" x14ac:dyDescent="0.3">
      <c r="B22" s="24"/>
      <c r="C22" s="25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184937.36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2025-04-28T12:11:00Z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