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<sst xmlns="http://schemas.openxmlformats.org/spreadsheetml/2006/main" count="31" uniqueCount="24">
  <si>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</si>
  <si>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</si>
  <si>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</si>
  <si>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</si>
  <si>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</si>
  <si>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</si>
  <si>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</si>
  <si>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</si>
  <si>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</si>
  <si>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</si>
  <si>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</si>
  <si>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</si>
  <si>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</si>
  <si>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</si>
  <si>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</si>
  <si>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</si>
  <si>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ПЛАТА ПРИМАРНА ЗЗ-  ll део марта 2025</t>
  </si>
  <si>
    <t>ПЛАТА СТОМАТОЛОШКА ЗЗ-  ll део марта 2025</t>
  </si>
  <si>
    <t>ПУТ ПРИМАРНА ЗЗ-  април 2025</t>
  </si>
  <si>
    <t>ПУТ СТОМАТОЛОШКА ЗЗ- април 2025</t>
  </si>
  <si>
    <t>29.04.2025.године</t>
  </si>
  <si>
    <t>СТАЊЕ СРЕДСТАВА НА ДАН: 05.05.2025.године</t>
  </si>
  <si>
    <t>ПЛАТА ПРИМАРНА ЗЗ-  ll део априла 2025</t>
  </si>
  <si>
    <t>ПЛАТА СТОМАТОЛОШКА ЗЗ-  ll део априла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</si>
</sst>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20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7353791.3300000001</v>
      </c>
      <c r="D7" s="5"/>
    </row>
    <row r="8" spans="1:11" ht="30" customHeight="1" thickBot="1" x14ac:dyDescent="0.35">
      <c r="A8" s="3"/>
      <c r="B8" s="13" t="s">
        <v>5</v>
      </c>
      <c r="C8" s="14">
        <f>F25</f>
        <v>-7353791.3300000001</v>
      </c>
      <c r="D8" s="5"/>
    </row>
    <row r="9" spans="1:11" ht="30" customHeight="1" thickBot="1" x14ac:dyDescent="0.35">
      <c r="A9" s="3"/>
      <c r="B9" s="11" t="s">
        <v>21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22</v>
      </c>
      <c r="C14" s="7">
        <v>7182389.6200000001</v>
      </c>
      <c r="D14" s="4"/>
      <c r="E14" s="20" t="s">
        <v>16</v>
      </c>
      <c r="F14" s="7">
        <f>-Income2[[#This Row],[Износ]]</f>
        <v>-7182389.6200000001</v>
      </c>
    </row>
    <row r="15" spans="1:11" s="4" customFormat="1" ht="20.100000000000001" customHeight="1" x14ac:dyDescent="0.3">
      <c r="B15" s="21" t="s">
        <v>23</v>
      </c>
      <c r="C15" s="16">
        <v>171401.71</v>
      </c>
      <c r="E15" s="21" t="s">
        <v>17</v>
      </c>
      <c r="F15" s="16">
        <f>-Income2[[#This Row],[Износ]]</f>
        <v>-171401.71</v>
      </c>
    </row>
    <row r="16" spans="1:11" s="4" customFormat="1" ht="20.100000000000001" customHeight="1" x14ac:dyDescent="0.3">
      <c r="B16" s="20" t="s">
        <v>18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19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7" t="s">
        <v>15</v>
      </c>
      <c r="C18" s="7">
        <v>0</v>
      </c>
      <c r="D18" s="4"/>
      <c r="E18" s="28" t="s">
        <v>15</v>
      </c>
      <c r="F18" s="7">
        <v>0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7353791.3300000001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-7353791.3300000001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71af3243-3dd4-4a8d-8c0d-dd76da1f02a5"/>
    <ds:schemaRef ds:uri="http://schemas.microsoft.com/office/2006/metadata/properties"/>
    <ds:schemaRef ds:uri="16c05727-aa75-4e4a-9b5f-8a80a1165891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2025-05-07T10:56:20Z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