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580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<sst xmlns="http://schemas.openxmlformats.org/spreadsheetml/2006/main" count="25" uniqueCount="22">
  <si>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СТАЊЕ СРЕДСТАВА НА РАЧУНУ
840-3871761-13</t>
  </si>
  <si>
    <t xml:space="preserve"> СТАЊЕ СРЕДСТАВА ОД ПРЕТХОДНОГ ДАНА</t>
  </si>
  <si>
    <t xml:space="preserve"> 16.06.2025.године</t>
  </si>
  <si>
    <t xml:space="preserve"> ПРИЛИВ И ОДЛИВ СРЕДСТАВА</t>
  </si>
  <si>
    <t>ПРИЛИВ</t>
  </si>
  <si>
    <t>ОДЛИВ</t>
  </si>
  <si>
    <t>СТАЊЕ СРЕДСТАВА НА ДАН:  17.06.2025.године</t>
  </si>
  <si>
    <t>ПРИЛИВ СРЕДСТАВА</t>
  </si>
  <si>
    <t>ОДЛИВ СРЕДСТАВА</t>
  </si>
  <si>
    <t>Опис</t>
  </si>
  <si>
    <t>Износ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</si>
  <si>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</si>
  <si>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</si>
  <si>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</si>
  <si>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</si>
  <si>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Укупно</t>
  </si>
  <si>
    <t>материјални трошкови- КПП 06Е - птт маркице</t>
  </si>
  <si>
    <t xml:space="preserve">материјални трошкови- КПП 06Е </t>
  </si>
  <si>
    <t>материјални трошкови- КПП 06Е - токен</t>
  </si>
  <si>
    <t>материјални трошкови- КПП 06Е-потврда- Управа за трезор</t>
  </si>
  <si>
    <t>материјални трошкови- КПП 06Е-рецепти</t>
  </si>
  <si>
    <t xml:space="preserve">материјални трошкови- КПП 05Е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</si>
</sst>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 * #,##0.00_ ;_ * \-#,##0.00_ ;_ * &quot;-&quot;??_ ;_ @_ "/>
    <numFmt numFmtId="177" formatCode="&quot;$&quot;#,##0.00"/>
    <numFmt numFmtId="178" formatCode="_ * #,##0_ ;_ * \-#,##0_ ;_ * &quot;-&quot;_ ;_ @_ "/>
  </numFmts>
  <fonts count="28">
    <font>
      <sz val="11"/>
      <color theme="1" tint="0.0499893185216834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32"/>
      <color theme="0"/>
      <name val="Century Gothic"/>
      <charset val="134"/>
      <scheme val="major"/>
    </font>
    <font>
      <b/>
      <sz val="16"/>
      <color theme="0"/>
      <name val="Century Gothic"/>
      <charset val="134"/>
      <scheme val="major"/>
    </font>
    <font>
      <b/>
      <sz val="14"/>
      <color theme="0"/>
      <name val="Century Gothic"/>
      <charset val="134"/>
      <scheme val="major"/>
    </font>
    <font>
      <b/>
      <sz val="11"/>
      <color theme="0"/>
      <name val="Century Gothic"/>
      <charset val="134"/>
      <scheme val="major"/>
    </font>
    <font>
      <sz val="9"/>
      <color theme="1" tint="0.0499893185216834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10"/>
      <color theme="1" tint="0.0499893185216834"/>
      <name val="Century Gothic"/>
      <charset val="134"/>
      <scheme val="minor"/>
    </font>
    <font>
      <b/>
      <sz val="14"/>
      <color theme="8" tint="-0.249946592608417"/>
      <name val="Century Gothic"/>
      <charset val="134"/>
      <scheme val="minor"/>
    </font>
    <font>
      <u/>
      <sz val="11"/>
      <color rgb="FF0000FF"/>
      <name val="Century Gothic"/>
      <charset val="0"/>
      <scheme val="minor"/>
    </font>
    <font>
      <u/>
      <sz val="11"/>
      <color rgb="FF800080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i/>
      <sz val="11"/>
      <color rgb="FF7F7F7F"/>
      <name val="Century Gothic"/>
      <charset val="0"/>
      <scheme val="minor"/>
    </font>
    <font>
      <b/>
      <sz val="11"/>
      <color theme="3"/>
      <name val="Century Gothic"/>
      <charset val="134"/>
      <scheme val="minor"/>
    </font>
    <font>
      <sz val="11"/>
      <name val="Century Gothic"/>
      <charset val="134"/>
      <scheme val="minor"/>
    </font>
    <font>
      <b/>
      <sz val="11"/>
      <color rgb="FF3F3F3F"/>
      <name val="Century Gothic"/>
      <charset val="134"/>
      <scheme val="minor"/>
    </font>
    <font>
      <b/>
      <sz val="11"/>
      <color rgb="FFFA7D00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sz val="11"/>
      <color rgb="FFFA7D00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sz val="11"/>
      <color rgb="FF9C0006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2"/>
      <color theme="0"/>
      <name val="Century Gothic"/>
      <charset val="134"/>
      <scheme val="minor"/>
    </font>
    <font>
      <sz val="11"/>
      <color theme="1"/>
      <name val="Century Gothic"/>
      <charset val="0"/>
      <scheme val="minor"/>
    </font>
    <font>
      <sz val="11"/>
      <color theme="0"/>
      <name val="Century Gothic"/>
      <charset val="0"/>
      <scheme val="minor"/>
    </font>
    <font>
      <sz val="11"/>
      <color theme="0"/>
      <name val="Century Gothic"/>
      <charset val="134"/>
      <scheme val="minor"/>
    </font>
  </fonts>
  <fills count="39">
    <fill>
      <patternFill patternType="none"/>
    </fill>
    <fill>
      <patternFill patternType="gray125"/>
    </fill>
    <fill>
      <gradientFill>
        <stop position="0">
          <color theme="9" tint="-0.498031556138798"/>
        </stop>
        <stop position="0.5">
          <color theme="9" tint="0.400006103701895"/>
        </stop>
        <stop position="1">
          <color theme="9" tint="-0.498031556138798"/>
        </stop>
      </gradient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gradientFill>
        <stop position="0">
          <color theme="3" tint="-0.250984221930601"/>
        </stop>
        <stop position="0.5">
          <color theme="8"/>
        </stop>
        <stop position="1">
          <color theme="3" tint="-0.250984221930601"/>
        </stop>
      </gradientFill>
    </fill>
    <fill>
      <patternFill patternType="solid">
        <fgColor theme="3" tint="-0.249946592608417"/>
        <bgColor indexed="64"/>
      </patternFill>
    </fill>
    <fill>
      <patternFill patternType="solid">
        <fgColor theme="8" tint="-0.24994659260841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9" tint="-0.499984740745262"/>
      </bottom>
      <diagonal/>
    </border>
    <border>
      <left/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3" tint="0.399945066682943"/>
      </top>
      <bottom style="medium">
        <color theme="3" tint="0.399945066682943"/>
      </bottom>
      <diagonal/>
    </border>
    <border>
      <left style="thin">
        <color theme="8" tint="-0.249946592608417"/>
      </left>
      <right style="thin">
        <color theme="8" tint="-0.249946592608417"/>
      </right>
      <top style="thin">
        <color theme="8" tint="-0.249946592608417"/>
      </top>
      <bottom style="thin">
        <color theme="8" tint="-0.24994659260841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horizontal="left" vertical="center" wrapText="1" indent="1"/>
    </xf>
    <xf numFmtId="176" fontId="7" fillId="0" borderId="0" applyFont="0" applyFill="0" applyBorder="0" applyAlignment="0" applyProtection="0">
      <alignment vertical="center"/>
    </xf>
    <xf numFmtId="177" fontId="8" fillId="0" borderId="0" applyFont="0" applyFill="0" applyBorder="0" applyProtection="0">
      <alignment horizontal="right" vertical="center" indent="1"/>
    </xf>
    <xf numFmtId="9" fontId="9" fillId="0" borderId="6" applyFill="0" applyProtection="0">
      <alignment horizontal="center" vertical="center"/>
    </xf>
    <xf numFmtId="178" fontId="7" fillId="0" borderId="0" applyFont="0" applyFill="0" applyBorder="0" applyAlignment="0" applyProtection="0">
      <alignment vertical="center"/>
    </xf>
    <xf numFmtId="177" fontId="8" fillId="0" borderId="0" applyFont="0" applyFill="0" applyBorder="0" applyProtection="0">
      <alignment horizontal="right"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4" applyNumberFormat="0" applyProtection="0">
      <alignment horizontal="left" vertical="center" indent="3"/>
    </xf>
    <xf numFmtId="0" fontId="13" fillId="0" borderId="0" applyNumberFormat="0" applyFill="0" applyBorder="0" applyAlignment="0" applyProtection="0">
      <alignment vertical="center"/>
    </xf>
    <xf numFmtId="0" fontId="5" fillId="8" borderId="2" applyNumberFormat="0" applyProtection="0">
      <alignment horizontal="center" vertical="center"/>
    </xf>
    <xf numFmtId="0" fontId="5" fillId="9" borderId="1" applyNumberFormat="0" applyProtection="0">
      <alignment horizontal="center" vertical="center"/>
    </xf>
    <xf numFmtId="0" fontId="5" fillId="9" borderId="0" applyNumberFormat="0" applyBorder="0" applyProtection="0">
      <alignment horizontal="left" vertical="center" indent="1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ont="0" applyAlignment="0" applyProtection="0"/>
    <xf numFmtId="0" fontId="16" fillId="0" borderId="9" applyNumberFormat="0" applyFont="0" applyFill="0" applyAlignment="0" applyProtection="0"/>
    <xf numFmtId="0" fontId="17" fillId="10" borderId="10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Protection="0">
      <alignment horizontal="right" vertical="top" indent="10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1" fillId="0" borderId="0" xfId="49" applyFont="1">
      <alignment horizontal="left" vertical="center" wrapText="1" indent="1"/>
    </xf>
    <xf numFmtId="0" fontId="2" fillId="2" borderId="0" xfId="10" applyFill="1" applyBorder="1" applyAlignment="1">
      <alignment horizontal="left" vertical="center" wrapText="1"/>
    </xf>
    <xf numFmtId="0" fontId="3" fillId="3" borderId="1" xfId="12" applyFont="1" applyFill="1" applyBorder="1" applyAlignment="1">
      <alignment horizontal="center" vertical="center"/>
    </xf>
    <xf numFmtId="0" fontId="4" fillId="3" borderId="2" xfId="12" applyFont="1" applyFill="1">
      <alignment horizontal="center" vertical="center"/>
    </xf>
    <xf numFmtId="4" fontId="3" fillId="3" borderId="2" xfId="12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3"/>
    </xf>
    <xf numFmtId="0" fontId="5" fillId="4" borderId="1" xfId="13" applyFill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4" fontId="0" fillId="0" borderId="0" xfId="2" applyNumberFormat="1" applyFont="1" applyBorder="1">
      <alignment horizontal="right" vertical="center" indent="1"/>
    </xf>
    <xf numFmtId="0" fontId="0" fillId="0" borderId="3" xfId="16" applyFont="1" applyBorder="1" applyAlignment="1">
      <alignment horizontal="left" vertical="center" indent="1"/>
    </xf>
    <xf numFmtId="4" fontId="0" fillId="0" borderId="3" xfId="2" applyNumberFormat="1" applyFont="1" applyBorder="1">
      <alignment horizontal="right" vertical="center" indent="1"/>
    </xf>
    <xf numFmtId="0" fontId="5" fillId="4" borderId="4" xfId="14" applyFill="1" applyBorder="1">
      <alignment horizontal="left" vertical="center" indent="1"/>
    </xf>
    <xf numFmtId="4" fontId="5" fillId="4" borderId="4" xfId="2" applyNumberFormat="1" applyFont="1" applyFill="1" applyBorder="1">
      <alignment horizontal="right" vertical="center" indent="1"/>
    </xf>
    <xf numFmtId="0" fontId="5" fillId="3" borderId="0" xfId="12" applyFill="1" applyBorder="1">
      <alignment horizontal="center" vertical="center"/>
    </xf>
    <xf numFmtId="0" fontId="5" fillId="0" borderId="2" xfId="12" applyFill="1" applyAlignment="1">
      <alignment vertical="center"/>
    </xf>
    <xf numFmtId="0" fontId="5" fillId="3" borderId="2" xfId="12" applyFill="1">
      <alignment horizontal="center" vertical="center"/>
    </xf>
    <xf numFmtId="0" fontId="0" fillId="4" borderId="5" xfId="0" applyFill="1" applyBorder="1" applyAlignment="1">
      <alignment horizontal="left" vertical="center" indent="1"/>
    </xf>
    <xf numFmtId="0" fontId="0" fillId="4" borderId="5" xfId="0" applyFill="1" applyBorder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4" fontId="0" fillId="0" borderId="0" xfId="2" applyNumberFormat="1" applyFont="1" applyFill="1" applyBorder="1">
      <alignment horizontal="right" vertical="center" indent="1"/>
    </xf>
    <xf numFmtId="0" fontId="0" fillId="5" borderId="0" xfId="0" applyFill="1">
      <alignment horizontal="left" vertical="center" wrapText="1" indent="1"/>
    </xf>
    <xf numFmtId="4" fontId="0" fillId="5" borderId="0" xfId="2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6" fillId="5" borderId="0" xfId="0" applyFont="1" applyFill="1">
      <alignment horizontal="left" vertical="center" wrapText="1" inden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Year" xfId="49"/>
  </cellStyles>
  <dxfs count="4">
    <dxf>
      <numFmt numFmtId="4" formatCode="#,##0.00"/>
    </dxf>
    <dxf>
      <font>
        <color theme="0"/>
      </font>
    </dxf>
    <dxf>
      <fill>
        <patternFill patternType="solid">
          <bgColor theme="3" tint="0.799981688894314"/>
        </patternFill>
      </fill>
    </dxf>
    <dxf>
      <font>
        <b val="1"/>
        <i val="0"/>
        <color theme="0"/>
      </font>
      <fill>
        <patternFill patternType="solid">
          <bgColor theme="8" tint="-0.249946592608417"/>
        </patternFill>
      </fill>
      <border>
        <bottom style="medium">
          <color theme="8" tint="-0.249946592608417"/>
        </bottom>
        <vertical/>
        <horizontal/>
      </border>
    </dxf>
  </dxfs>
  <tableStyles count="1" defaultTableStyle="Simple Monthly Budget" defaultPivotStyle="PivotStyleMedium13">
    <tableStyle name="Simple Monthly Budget" pivot="0" count="2" xr9:uid="{196312B9-0DD6-4C93-B683-CBAD780BF392}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textlink="D1">
      <xdr:nvSpPr>
        <xdr:cNvPr id="6" name="Budget Year" descr="Budget Year"/>
        <xdr:cNvSpPr/>
      </xdr:nvSpPr>
      <xdr:spPr>
        <a:xfrm>
          <a:off x="11255375" y="66675"/>
          <a:ext cx="688340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 panose="020B0502020202020204"/>
            </a:rPr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xmlns:etc="http://www.wps.cn/officeDocument/2017/etCustomData" ref="B13:C17" etc:filterBottomFollowUsedRange="0"/>
  <tableColumns count="2">
    <tableColumn id="1" name="Опис" totalsRowLabel="Total"/>
    <tableColumn id="2" name="Износ" totalsRowFunction="sum"/>
  </tableColumns>
  <tableStyleInfo name="Simple Monthly Budget" showFirstColumn="0" showLastColumn="0" showRowStripes="1" showColumnStripes="0"/>
</table>
</file>

<file path=xl/tables/table2.xml><?xml version="1.0" encoding="utf-8"?>
<table xmlns="http://schemas.openxmlformats.org/spreadsheetml/2006/main" id="9" name="Expenses910" displayName="Expenses910" ref="E13:F25">
  <autoFilter xmlns:etc="http://www.wps.cn/officeDocument/2017/etCustomData" ref="E13:F25" etc:filterBottomFollowUsedRange="0"/>
  <tableColumns count="2">
    <tableColumn id="1" name="Опис" totalsRowLabel="Total"/>
    <tableColumn id="2" name="Износ" dataDxfId="0" totalsRowFunction="sum"/>
  </tableColumns>
  <tableStyleInfo name="Simple Monthly Budge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9" tint="-0.249977111117893"/>
    <pageSetUpPr fitToPage="1" autoPageBreaks="0"/>
  </sheetPr>
  <dimension ref="B1:F34"/>
  <sheetViews>
    <sheetView showGridLines="0" tabSelected="1" zoomScale="80" zoomScaleNormal="80" workbookViewId="0">
      <selection activeCell="F15" sqref="F15"/>
    </sheetView>
  </sheetViews>
  <sheetFormatPr defaultColWidth="9" defaultRowHeight="30" customHeight="1" outlineLevelCol="5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ht="15" customHeight="1" spans="4:4">
      <c r="D1" s="1">
        <f ca="1">YEAR(TODAY())</f>
        <v>2025</v>
      </c>
    </row>
    <row r="2" ht="84" customHeight="1" spans="2:6">
      <c r="B2" s="2" t="s">
        <v>0</v>
      </c>
      <c r="C2" s="2"/>
      <c r="D2" s="2"/>
      <c r="E2" s="2"/>
      <c r="F2" s="2"/>
    </row>
    <row r="3" customHeight="1" spans="3:6">
      <c r="C3" s="3" t="s">
        <v>1</v>
      </c>
      <c r="D3" s="3"/>
      <c r="E3" s="3"/>
      <c r="F3" s="3"/>
    </row>
    <row r="4" customHeight="1" spans="3:6">
      <c r="C4" s="4" t="s">
        <v>2</v>
      </c>
      <c r="D4" s="4"/>
      <c r="E4" s="5">
        <v>24029.51</v>
      </c>
      <c r="F4" s="5"/>
    </row>
    <row r="5" customHeight="1" spans="2:4">
      <c r="B5" s="6"/>
      <c r="C5" s="6"/>
      <c r="D5" s="7"/>
    </row>
    <row r="6" customHeight="1" spans="2:4">
      <c r="B6" s="8" t="s">
        <v>3</v>
      </c>
      <c r="C6" s="8"/>
      <c r="D6" s="7"/>
    </row>
    <row r="7" customHeight="1" spans="2:4">
      <c r="B7" s="9" t="s">
        <v>4</v>
      </c>
      <c r="C7" s="10">
        <f>C17</f>
        <v>0</v>
      </c>
      <c r="D7" s="7"/>
    </row>
    <row r="8" customHeight="1" spans="2:4">
      <c r="B8" s="11" t="s">
        <v>5</v>
      </c>
      <c r="C8" s="12">
        <f>F25</f>
        <v>-6</v>
      </c>
      <c r="D8" s="7"/>
    </row>
    <row r="9" customHeight="1" spans="2:4">
      <c r="B9" s="13" t="s">
        <v>6</v>
      </c>
      <c r="C9" s="14">
        <f>+E4+C7+C8</f>
        <v>24023.51</v>
      </c>
      <c r="D9" s="7"/>
    </row>
    <row r="12" ht="20.1" customHeight="1" spans="2:6">
      <c r="B12" s="15" t="s">
        <v>7</v>
      </c>
      <c r="C12" s="15"/>
      <c r="D12" s="16"/>
      <c r="E12" s="17" t="s">
        <v>8</v>
      </c>
      <c r="F12" s="17"/>
    </row>
    <row r="13" ht="20.1" customHeight="1" spans="2:6">
      <c r="B13" s="18" t="s">
        <v>9</v>
      </c>
      <c r="C13" s="19" t="s">
        <v>10</v>
      </c>
      <c r="D13" s="20"/>
      <c r="E13" s="18" t="s">
        <v>9</v>
      </c>
      <c r="F13" s="19" t="s">
        <v>10</v>
      </c>
    </row>
    <row r="14" ht="20.1" customHeight="1" spans="2:6">
      <c r="B14" t="s">
        <v>11</v>
      </c>
      <c r="C14" s="21">
        <v>0</v>
      </c>
      <c r="E14" t="s">
        <v>12</v>
      </c>
      <c r="F14" s="21">
        <v>-6</v>
      </c>
    </row>
    <row r="15" customFormat="1" ht="20.1" customHeight="1" spans="2:6">
      <c r="B15" s="22"/>
      <c r="C15" s="23">
        <v>0</v>
      </c>
      <c r="E15" s="22" t="s">
        <v>13</v>
      </c>
      <c r="F15" s="23">
        <v>0</v>
      </c>
    </row>
    <row r="16" customFormat="1" ht="20.1" customHeight="1" spans="2:6">
      <c r="B16" s="24"/>
      <c r="C16" s="21">
        <v>0</v>
      </c>
      <c r="E16" t="s">
        <v>14</v>
      </c>
      <c r="F16" s="21">
        <v>0</v>
      </c>
    </row>
    <row r="17" ht="20.1" customHeight="1" spans="2:6">
      <c r="B17" s="22" t="s">
        <v>15</v>
      </c>
      <c r="C17" s="23">
        <f>SUM(C14:C16)</f>
        <v>0</v>
      </c>
      <c r="E17" s="22" t="s">
        <v>16</v>
      </c>
      <c r="F17" s="23">
        <v>0</v>
      </c>
    </row>
    <row r="18" ht="20.1" customHeight="1" spans="5:6">
      <c r="E18" t="s">
        <v>17</v>
      </c>
      <c r="F18" s="21">
        <v>0</v>
      </c>
    </row>
    <row r="19" ht="20.1" customHeight="1" spans="5:6">
      <c r="E19" s="22" t="s">
        <v>18</v>
      </c>
      <c r="F19" s="23">
        <v>0</v>
      </c>
    </row>
    <row r="20" ht="20.1" customHeight="1" spans="5:6">
      <c r="E20" s="25" t="s">
        <v>19</v>
      </c>
      <c r="F20" s="21">
        <v>0</v>
      </c>
    </row>
    <row r="21" ht="20.1" customHeight="1" spans="5:6">
      <c r="E21" s="26" t="s">
        <v>20</v>
      </c>
      <c r="F21" s="23">
        <v>0</v>
      </c>
    </row>
    <row r="22" ht="20.1" customHeight="1" spans="5:6">
      <c r="E22" t="s">
        <v>21</v>
      </c>
      <c r="F22" s="21">
        <v>0</v>
      </c>
    </row>
    <row r="23" ht="20.1" customHeight="1" spans="5:6">
      <c r="E23" s="22"/>
      <c r="F23" s="23">
        <v>0</v>
      </c>
    </row>
    <row r="24" ht="20.1" customHeight="1" spans="6:6">
      <c r="F24" s="21">
        <v>0</v>
      </c>
    </row>
    <row r="25" ht="20.1" customHeight="1" spans="5:6">
      <c r="E25" s="22" t="s">
        <v>15</v>
      </c>
      <c r="F25" s="23">
        <f>SUM(F14:F24)</f>
        <v>-6</v>
      </c>
    </row>
    <row r="26" ht="20.1" customHeight="1" spans="5:5">
      <c r="E26" s="21"/>
    </row>
    <row r="27" ht="20.1" customHeight="1" spans="5:5">
      <c r="E27" s="21"/>
    </row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</sheetData>
  <mergeCells count="7">
    <mergeCell ref="B2:F2"/>
    <mergeCell ref="C3:F3"/>
    <mergeCell ref="C4:D4"/>
    <mergeCell ref="E4:F4"/>
    <mergeCell ref="B6:C6"/>
    <mergeCell ref="B12:C12"/>
    <mergeCell ref="E12:F12"/>
  </mergeCells>
  <conditionalFormatting sqref="D1">
    <cfRule type="notContainsBlanks" dxfId="1" priority="1">
      <formula>LEN(TRIM(D1))&gt;0</formula>
    </cfRule>
  </conditionalFormatting>
  <conditionalFormatting sqref="C4">
    <cfRule type="dataBar" priority="2">
      <dataBar showValue="0">
        <cfvo type="num" val="0"/>
        <cfvo type="num" val="TotalMonthlyIncome"/>
        <color theme="3" tint="0.399975585192419"/>
      </dataBar>
      <extLst>
        <ext xmlns:x14="http://schemas.microsoft.com/office/spreadsheetml/2009/9/main" uri="{B025F937-C7B1-47D3-B67F-A62EFF666E3E}">
          <x14:id>{e4510fcf-0a90-45ca-a8b7-08401706710d}</x14:id>
        </ext>
      </extLst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Percentage of Income Spent is in cells below" sqref="C3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Title of this worksheet is in this cell" sqref="B12:F12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Enter Amount in this column under this heading" sqref="C13 F13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paperSize="1" scale="56" fitToHeight="0" orientation="portrait"/>
  <headerFooter differentFirst="1">
    <oddFooter>&amp;CPage &amp;P of &amp;N</oddFooter>
  </headerFooter>
  <drawing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10fcf-0a90-45ca-a8b7-08401706710d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2E0AF47B-FF1B-43E1-B336-75C40AB8E560}">
  <ds:schemaRefs/>
</ds:datastoreItem>
</file>

<file path=customXml/itemProps2.xml><?xml version="1.0" encoding="utf-8"?>
<ds:datastoreItem xmlns:ds="http://schemas.openxmlformats.org/officeDocument/2006/customXml" ds:itemID="{C023EC54-1B3B-460D-A2D2-0753CA64FBF5}">
  <ds:schemaRefs/>
</ds:datastoreItem>
</file>

<file path=customXml/itemProps3.xml><?xml version="1.0" encoding="utf-8"?>
<ds:datastoreItem xmlns:ds="http://schemas.openxmlformats.org/officeDocument/2006/customXml" ds:itemID="{0B2C914C-53D8-45FF-89A8-54D7897E53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ПАРТИЦИПАЦИЈА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dzrekovac14</cp:lastModifiedBy>
  <dcterms:created xsi:type="dcterms:W3CDTF">2019-06-15T12:21:00Z</dcterms:created>
  <dcterms:modified xsi:type="dcterms:W3CDTF">2025-06-20T07:03:19Z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ICV">
    <vt:lpwstr>465BA8CCD6B64A2A8A7B4898650E7CD7_13</vt:lpwstr>
  </property>
  <property fmtid="{D5CDD505-2E9C-101B-9397-08002B2CF9AE}" pid="4" name="KSOProductBuildVer">
    <vt:lpwstr>1033-12.2.0.21546</vt:lpwstr>
  </property>
</Properties>
</file>