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<sst xmlns="http://schemas.openxmlformats.org/spreadsheetml/2006/main" count="31" uniqueCount="20">
  <si>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</si>
  <si>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</si>
  <si>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</si>
  <si>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</si>
  <si>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</si>
  <si>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</si>
  <si>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</si>
  <si>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</si>
  <si>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</si>
  <si>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</si>
  <si>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</si>
  <si>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</si>
  <si>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</si>
  <si>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мај 2025</t>
  </si>
  <si>
    <t>ПУТ СТОМАТОЛОШКА ЗЗ- мај 2025</t>
  </si>
  <si>
    <t>УГОВОРИ О ДОПУНСКОМ РАДУ-радиолог и биохемичар, ПУТ СПЕЦИЈАЛИЗАНТИ, ДНЕВНИЦЕ-возачи- април 2025</t>
  </si>
  <si>
    <t>ПЛАТА ПРИМАРНА ЗЗ-  l део јуна 2025</t>
  </si>
  <si>
    <t>ПЛАТА СТОМАТОЛОШКА ЗЗ-  l део јуна 2025</t>
  </si>
  <si>
    <t>20.06.2025.године</t>
  </si>
  <si>
    <t>СТАЊЕ СРЕДСТАВА НА ДАН: 23.06.2025.године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</si>
</sst>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F10" sqref="F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18</v>
      </c>
      <c r="D4" s="31"/>
      <c r="E4" s="33">
        <v>323589.34000000003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-323584</v>
      </c>
      <c r="D8" s="5"/>
    </row>
    <row r="9" spans="1:11" ht="30" customHeight="1" thickBot="1" x14ac:dyDescent="0.35">
      <c r="A9" s="3"/>
      <c r="B9" s="11" t="s">
        <v>19</v>
      </c>
      <c r="C9" s="12">
        <f>+C7+C8+E4</f>
        <v>5.3400000000256114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16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17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13</v>
      </c>
      <c r="C16" s="7">
        <v>0</v>
      </c>
      <c r="E16" s="20" t="s">
        <v>13</v>
      </c>
      <c r="F16" s="7">
        <f>-Income2[[#This Row],[Износ]]</f>
        <v>0</v>
      </c>
    </row>
    <row r="17" spans="2:6" ht="19.5" customHeight="1" x14ac:dyDescent="0.3">
      <c r="B17" s="15" t="s">
        <v>14</v>
      </c>
      <c r="C17" s="16">
        <v>0</v>
      </c>
      <c r="D17" s="4"/>
      <c r="E17" s="21" t="s">
        <v>14</v>
      </c>
      <c r="F17" s="16">
        <f>-Income2[[#This Row],[Износ]]</f>
        <v>0</v>
      </c>
    </row>
    <row r="18" spans="2:6" ht="41.25" customHeight="1" x14ac:dyDescent="0.3">
      <c r="B18" s="26" t="s">
        <v>15</v>
      </c>
      <c r="C18" s="7">
        <v>0</v>
      </c>
      <c r="D18" s="4"/>
      <c r="E18" s="27" t="s">
        <v>15</v>
      </c>
      <c r="F18" s="7">
        <v>0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-323584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-323584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dcmitype/"/>
    <ds:schemaRef ds:uri="http://schemas.microsoft.com/office/infopath/2007/PartnerControls"/>
    <ds:schemaRef ds:uri="16c05727-aa75-4e4a-9b5f-8a80a1165891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2025-06-24T07:11:40Z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