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stari komp\maja\maja\sajt\participacija\"/>
    </mc:Choice>
  </mc:AlternateContent>
  <bookViews>
    <workbookView xWindow="0" yWindow="0" windowWidth="28800" windowHeight="11580"/>
  </bookViews>
  <sheets>
    <sheet name="ПАРТИЦИПАЦИЈА" sheetId="1" r:id="rId1"/>
    <sheet name="Sheet1" sheetId="4" r:id="rId2"/>
  </sheets>
  <definedNames>
    <definedName name="ColumnTitle2">#REF!</definedName>
    <definedName name="ColumnTitle3">#REF!</definedName>
    <definedName name="RowTitleRegion1..C8">ПАРТИЦИПАЦИЈА!$B$7</definedName>
    <definedName name="RowTitleRegion2..C10">ПАРТИЦИПАЦИЈА!$B$9</definedName>
    <definedName name="TotalMonthlyExpenses">SUM(#REF!)</definedName>
    <definedName name="TotalMonthlyIncome">SUM(#REF!)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C17" i="1"/>
  <c r="C7" i="1" s="1"/>
  <c r="C8" i="1"/>
  <c r="D1" i="1"/>
  <c r="C9" i="1" l="1"/>
</calcChain>
</file>

<file path=xl/sharedStrings.xml><?xml version="1.0" encoding="utf-8"?>
<sst xmlns="http://schemas.openxmlformats.org/spreadsheetml/2006/main" count="25" uniqueCount="22">
  <si>
    <t>СТАЊЕ СРЕДСТАВА НА РАЧУНУ
840-3871761-13</t>
  </si>
  <si>
    <t xml:space="preserve"> СТАЊЕ СРЕДСТАВА ОД ПРЕТХОДНОГ ДАНА</t>
  </si>
  <si>
    <t xml:space="preserve"> ПРИЛИВ И ОДЛИВ СРЕДСТАВА</t>
  </si>
  <si>
    <t>ПРИЛИВ</t>
  </si>
  <si>
    <t>ОДЛИВ</t>
  </si>
  <si>
    <t>ПРИЛИВ СРЕДСТАВА</t>
  </si>
  <si>
    <t>ОДЛИВ СРЕДСТАВА</t>
  </si>
  <si>
    <t>Опис</t>
  </si>
  <si>
    <t>Износ</t>
  </si>
  <si>
    <t>ПАРТИЦИПАЦИЈА</t>
  </si>
  <si>
    <t>трошкови платног промета</t>
  </si>
  <si>
    <t>материјални трошкови- КПП 06Е - потврда НБС</t>
  </si>
  <si>
    <t xml:space="preserve">ПДВ </t>
  </si>
  <si>
    <t>Укупно</t>
  </si>
  <si>
    <t>материјални трошкови- КПП 06Е - птт маркице</t>
  </si>
  <si>
    <t xml:space="preserve">материјални трошкови- КПП 06Е </t>
  </si>
  <si>
    <t>материјални трошкови- КПП 06Е - токен</t>
  </si>
  <si>
    <t>материјални трошкови- КПП 06Е-потврда- Управа за трезор</t>
  </si>
  <si>
    <t>материјални трошкови- КПП 06Е-рецепти</t>
  </si>
  <si>
    <t xml:space="preserve">материјални трошкови- КПП 05Е </t>
  </si>
  <si>
    <t xml:space="preserve"> 13.12.2025.године</t>
  </si>
  <si>
    <t>СТАЊЕ СРЕДСТАВА НА ДАН:  15.12.2025.године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</si>
</sst>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0">
    <font>
      <sz val="11"/>
      <color theme="1" tint="4.9989318521683403E-2"/>
      <name val="Century Gothic"/>
      <charset val="134"/>
      <scheme val="minor"/>
    </font>
    <font>
      <sz val="11"/>
      <color theme="1"/>
      <name val="Century Gothic"/>
      <family val="2"/>
      <scheme val="minor"/>
    </font>
    <font>
      <sz val="32"/>
      <color theme="0"/>
      <name val="Century Gothic"/>
      <family val="2"/>
      <scheme val="major"/>
    </font>
    <font>
      <b/>
      <sz val="16"/>
      <color theme="0"/>
      <name val="Century Gothic"/>
      <family val="2"/>
      <scheme val="major"/>
    </font>
    <font>
      <b/>
      <sz val="14"/>
      <color theme="0"/>
      <name val="Century Gothic"/>
      <family val="2"/>
      <scheme val="major"/>
    </font>
    <font>
      <b/>
      <sz val="11"/>
      <color theme="0"/>
      <name val="Century Gothic"/>
      <family val="2"/>
      <scheme val="major"/>
    </font>
    <font>
      <sz val="9"/>
      <color theme="1" tint="4.9989318521683403E-2"/>
      <name val="Century Gothic"/>
      <family val="2"/>
      <scheme val="minor"/>
    </font>
    <font>
      <sz val="10"/>
      <color theme="1" tint="4.9989318521683403E-2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0"/>
      <name val="Century Gothic"/>
      <family val="2"/>
      <scheme val="minor"/>
    </font>
  </fonts>
  <fills count="9">
    <fill>
      <patternFill patternType="none"/>
    </fill>
    <fill>
      <patternFill patternType="gray125"/>
    </fill>
    <fill>
      <gradientFill>
        <stop position="0">
          <color theme="9" tint="-0.49800103762932219"/>
        </stop>
        <stop position="0.5">
          <color theme="9" tint="0.39997558519241921"/>
        </stop>
        <stop position="1">
          <color theme="9" tint="-0.49800103762932219"/>
        </stop>
      </gradient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gradientFill>
        <stop position="0">
          <color theme="3" tint="-0.25098422193060094"/>
        </stop>
        <stop position="0.5">
          <color theme="8"/>
        </stop>
        <stop position="1">
          <color theme="3" tint="-0.25098422193060094"/>
        </stop>
      </gradientFill>
    </fill>
    <fill>
      <patternFill patternType="solid">
        <fgColor theme="3" tint="-0.24994659260841701"/>
        <bgColor indexed="64"/>
      </patternFill>
    </fill>
    <fill>
      <patternFill patternType="solid">
        <fgColor theme="8" tint="-0.24994659260841701"/>
        <bgColor indexed="64"/>
      </patternFill>
    </fill>
  </fills>
  <borders count="7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9" tint="-0.499984740745262"/>
      </top>
      <bottom style="medium">
        <color theme="9" tint="-0.499984740745262"/>
      </bottom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theme="9" tint="-0.499984740745262"/>
      </bottom>
      <diagonal/>
    </border>
    <border>
      <left/>
      <right/>
      <top style="medium">
        <color theme="3" tint="0.39991454817346722"/>
      </top>
      <bottom style="medium">
        <color theme="3" tint="0.39991454817346722"/>
      </bottom>
      <diagonal/>
    </border>
  </borders>
  <cellStyleXfs count="8">
    <xf numFmtId="0" fontId="0" fillId="0" borderId="0">
      <alignment horizontal="left" vertical="center" wrapText="1" indent="1"/>
    </xf>
    <xf numFmtId="164" fontId="7" fillId="0" borderId="0" applyFont="0" applyFill="0" applyBorder="0" applyProtection="0">
      <alignment horizontal="right" vertical="center" indent="1"/>
    </xf>
    <xf numFmtId="0" fontId="2" fillId="6" borderId="4" applyNumberFormat="0" applyProtection="0">
      <alignment horizontal="left" vertical="center" indent="3"/>
    </xf>
    <xf numFmtId="0" fontId="5" fillId="7" borderId="2" applyNumberFormat="0" applyProtection="0">
      <alignment horizontal="center" vertical="center"/>
    </xf>
    <xf numFmtId="0" fontId="5" fillId="8" borderId="1" applyNumberFormat="0" applyProtection="0">
      <alignment horizontal="center" vertical="center"/>
    </xf>
    <xf numFmtId="0" fontId="5" fillId="8" borderId="0" applyNumberFormat="0" applyBorder="0" applyProtection="0">
      <alignment horizontal="left" vertical="center" indent="1"/>
    </xf>
    <xf numFmtId="0" fontId="8" fillId="0" borderId="6" applyNumberFormat="0" applyFont="0" applyAlignment="0" applyProtection="0"/>
    <xf numFmtId="0" fontId="9" fillId="0" borderId="0" applyNumberFormat="0" applyFill="0" applyBorder="0" applyAlignment="0">
      <alignment horizontal="left" vertical="center" wrapText="1" indent="1"/>
    </xf>
  </cellStyleXfs>
  <cellXfs count="27">
    <xf numFmtId="0" fontId="0" fillId="0" borderId="0" xfId="0">
      <alignment horizontal="left" vertical="center" wrapText="1" indent="1"/>
    </xf>
    <xf numFmtId="0" fontId="1" fillId="0" borderId="0" xfId="7" applyFont="1">
      <alignment horizontal="left" vertical="center" wrapText="1" inden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vertical="center" indent="3"/>
    </xf>
    <xf numFmtId="0" fontId="0" fillId="0" borderId="0" xfId="0" applyBorder="1" applyAlignment="1">
      <alignment horizontal="left" vertical="center" indent="1"/>
    </xf>
    <xf numFmtId="4" fontId="0" fillId="0" borderId="0" xfId="1" applyNumberFormat="1" applyFont="1" applyBorder="1">
      <alignment horizontal="right" vertical="center" indent="1"/>
    </xf>
    <xf numFmtId="0" fontId="0" fillId="0" borderId="3" xfId="6" applyFont="1" applyBorder="1" applyAlignment="1">
      <alignment horizontal="left" vertical="center" indent="1"/>
    </xf>
    <xf numFmtId="4" fontId="0" fillId="0" borderId="3" xfId="1" applyNumberFormat="1" applyFont="1" applyBorder="1">
      <alignment horizontal="right" vertical="center" indent="1"/>
    </xf>
    <xf numFmtId="0" fontId="5" fillId="4" borderId="4" xfId="5" applyFill="1" applyBorder="1">
      <alignment horizontal="left" vertical="center" indent="1"/>
    </xf>
    <xf numFmtId="4" fontId="5" fillId="4" borderId="4" xfId="1" applyNumberFormat="1" applyFont="1" applyFill="1" applyBorder="1">
      <alignment horizontal="right" vertical="center" indent="1"/>
    </xf>
    <xf numFmtId="0" fontId="5" fillId="0" borderId="2" xfId="3" applyFill="1" applyAlignment="1">
      <alignment vertical="center"/>
    </xf>
    <xf numFmtId="0" fontId="0" fillId="4" borderId="5" xfId="0" applyFill="1" applyBorder="1" applyAlignment="1">
      <alignment horizontal="left" vertical="center" indent="1"/>
    </xf>
    <xf numFmtId="0" fontId="0" fillId="4" borderId="5" xfId="0" applyFill="1" applyBorder="1" applyAlignment="1">
      <alignment horizontal="right" vertical="center" indent="2"/>
    </xf>
    <xf numFmtId="0" fontId="0" fillId="0" borderId="0" xfId="0" applyAlignment="1">
      <alignment horizontal="left" vertical="center" indent="1"/>
    </xf>
    <xf numFmtId="4" fontId="0" fillId="0" borderId="0" xfId="1" applyNumberFormat="1" applyFont="1" applyFill="1" applyBorder="1">
      <alignment horizontal="right" vertical="center" indent="1"/>
    </xf>
    <xf numFmtId="0" fontId="0" fillId="5" borderId="0" xfId="0" applyFill="1">
      <alignment horizontal="left" vertical="center" wrapText="1" indent="1"/>
    </xf>
    <xf numFmtId="4" fontId="0" fillId="5" borderId="0" xfId="1" applyNumberFormat="1" applyFont="1" applyFill="1" applyBorder="1">
      <alignment horizontal="right" vertical="center" indent="1"/>
    </xf>
    <xf numFmtId="0" fontId="0" fillId="0" borderId="0" xfId="0" applyFill="1">
      <alignment horizontal="left" vertical="center" wrapText="1" indent="1"/>
    </xf>
    <xf numFmtId="0" fontId="6" fillId="0" borderId="0" xfId="0" applyFont="1">
      <alignment horizontal="left" vertical="center" wrapText="1" indent="1"/>
    </xf>
    <xf numFmtId="0" fontId="6" fillId="5" borderId="0" xfId="0" applyFont="1" applyFill="1">
      <alignment horizontal="left" vertical="center" wrapText="1" indent="1"/>
    </xf>
    <xf numFmtId="0" fontId="5" fillId="3" borderId="0" xfId="3" applyFill="1" applyBorder="1">
      <alignment horizontal="center" vertical="center"/>
    </xf>
    <xf numFmtId="0" fontId="5" fillId="3" borderId="2" xfId="3" applyFill="1">
      <alignment horizontal="center" vertical="center"/>
    </xf>
    <xf numFmtId="0" fontId="2" fillId="2" borderId="0" xfId="2" applyFill="1" applyBorder="1" applyAlignment="1">
      <alignment horizontal="left" vertical="center" wrapText="1"/>
    </xf>
    <xf numFmtId="0" fontId="3" fillId="3" borderId="1" xfId="3" applyFont="1" applyFill="1" applyBorder="1" applyAlignment="1">
      <alignment horizontal="center" vertical="center"/>
    </xf>
    <xf numFmtId="0" fontId="4" fillId="3" borderId="2" xfId="3" applyFont="1" applyFill="1">
      <alignment horizontal="center" vertical="center"/>
    </xf>
    <xf numFmtId="4" fontId="3" fillId="3" borderId="2" xfId="3" applyNumberFormat="1" applyFont="1" applyFill="1" applyAlignment="1">
      <alignment horizontal="center" vertical="center"/>
    </xf>
    <xf numFmtId="0" fontId="5" fillId="4" borderId="1" xfId="4" applyFill="1" applyAlignment="1">
      <alignment horizontal="center" vertical="center"/>
    </xf>
  </cellXfs>
  <cellStyles count="8">
    <cellStyle name="Currency" xfId="1" builtinId="4"/>
    <cellStyle name="Heading 1" xfId="3" builtinId="16"/>
    <cellStyle name="Heading 2" xfId="4" builtinId="17"/>
    <cellStyle name="Heading 3" xfId="5" builtinId="18"/>
    <cellStyle name="Input" xfId="6" builtinId="20"/>
    <cellStyle name="Normal" xfId="0" builtinId="0"/>
    <cellStyle name="Title" xfId="2" builtinId="15"/>
    <cellStyle name="Year" xfId="7"/>
  </cellStyles>
  <dxfs count="4">
    <dxf>
      <numFmt numFmtId="4" formatCode="#,##0.00"/>
    </dxf>
    <dxf>
      <font>
        <color theme="0"/>
      </font>
    </dxf>
    <dxf>
      <fill>
        <patternFill patternType="solid">
          <bgColor theme="3" tint="0.79995117038483843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  <border>
        <bottom style="medium">
          <color theme="8" tint="-0.24994659260841701"/>
        </bottom>
        <vertical/>
        <horizontal/>
      </border>
    </dxf>
  </dxfs>
  <tableStyles count="1" defaultTableStyle="Simple Monthly Budget" defaultPivotStyle="PivotStyleMedium13">
    <tableStyle name="Simple Monthly Budget" pivot="0" count="2">
      <tableStyleElement type="headerRow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www.wps.cn/officeDocument/2023/relationships/customStorage" Target="customStorage/customStorage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225841</xdr:colOff>
      <xdr:row>0</xdr:row>
      <xdr:rowOff>66675</xdr:rowOff>
    </xdr:from>
    <xdr:to>
      <xdr:col>5</xdr:col>
      <xdr:colOff>914399</xdr:colOff>
      <xdr:row>1</xdr:row>
      <xdr:rowOff>927735</xdr:rowOff>
    </xdr:to>
    <xdr:sp macro="" textlink="D1">
      <xdr:nvSpPr>
        <xdr:cNvPr id="6" name="Budget Year" descr="Budget Year"/>
        <xdr:cNvSpPr/>
      </xdr:nvSpPr>
      <xdr:spPr>
        <a:xfrm>
          <a:off x="11255375" y="66675"/>
          <a:ext cx="688340" cy="105156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9923941E-DD12-4942-9C7A-7F1C172CA821}" type="TxLink">
            <a:rPr lang="en-US" sz="1600" b="0" i="0" u="none" strike="noStrike">
              <a:solidFill>
                <a:srgbClr val="FFFFFF"/>
              </a:solidFill>
              <a:latin typeface="Century Gothic" panose="020B0502020202020204"/>
            </a:rPr>
            <a:pPr algn="ctr"/>
            <a:t>2025</a:t>
          </a:fld>
          <a:endParaRPr lang="en-US" sz="1600"/>
        </a:p>
      </xdr:txBody>
    </xdr:sp>
    <xdr:clientData/>
  </xdr:twoCellAnchor>
</xdr:wsDr>
</file>

<file path=xl/tables/table1.xml><?xml version="1.0" encoding="utf-8"?>
<table xmlns="http://schemas.openxmlformats.org/spreadsheetml/2006/main" id="1" name="Income2" displayName="Income2" ref="B13:C17">
  <autoFilter ref="B13:C17"/>
  <tableColumns count="2">
    <tableColumn id="1" name="Опис" totalsRowLabel="Total"/>
    <tableColumn id="2" name="Износ" totalsRowFunction="sum">
      <calculatedColumnFormula>SUM(C11:C13)</calculatedColumnFormula>
    </tableColumn>
  </tableColumns>
  <tableStyleInfo name="Simple Monthly Budget" showFirstColumn="0" showLastColumn="0" showRowStripes="1" showColumnStripes="0"/>
</table>
</file>

<file path=xl/tables/table2.xml><?xml version="1.0" encoding="utf-8"?>
<table xmlns="http://schemas.openxmlformats.org/spreadsheetml/2006/main" id="9" name="Expenses910" displayName="Expenses910" ref="E13:F25">
  <autoFilter ref="E13:F25"/>
  <tableColumns count="2">
    <tableColumn id="1" name="Опис" totalsRowLabel="Total"/>
    <tableColumn id="2" name="Износ" totalsRowFunction="sum" dataDxfId="0">
      <calculatedColumnFormula>SUM(F3:F13)</calculatedColumnFormula>
    </tableColumn>
  </tableColumns>
  <tableStyleInfo name="Simple Monthly Budge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  <pageSetUpPr autoPageBreaks="0" fitToPage="1"/>
  </sheetPr>
  <dimension ref="B1:F34"/>
  <sheetViews>
    <sheetView showGridLines="0" tabSelected="1" zoomScale="130" zoomScaleNormal="130" workbookViewId="0">
      <selection activeCell="F20" sqref="F20"/>
    </sheetView>
  </sheetViews>
  <sheetFormatPr defaultColWidth="9" defaultRowHeight="30" customHeight="1"/>
  <cols>
    <col min="1" max="1" width="2.625" customWidth="1"/>
    <col min="2" max="2" width="54.875" customWidth="1"/>
    <col min="3" max="3" width="21.625" customWidth="1"/>
    <col min="4" max="4" width="10.75" customWidth="1"/>
    <col min="5" max="5" width="54.875" customWidth="1"/>
    <col min="6" max="6" width="21.625" customWidth="1"/>
    <col min="7" max="7" width="9.625" customWidth="1"/>
  </cols>
  <sheetData>
    <row r="1" spans="2:6" ht="15" customHeight="1">
      <c r="D1" s="1">
        <f ca="1">YEAR(TODAY())</f>
        <v>2025</v>
      </c>
    </row>
    <row r="2" spans="2:6" ht="84" customHeight="1">
      <c r="B2" s="22" t="s">
        <v>0</v>
      </c>
      <c r="C2" s="22"/>
      <c r="D2" s="22"/>
      <c r="E2" s="22"/>
      <c r="F2" s="22"/>
    </row>
    <row r="3" spans="2:6" ht="30" customHeight="1">
      <c r="C3" s="23" t="s">
        <v>1</v>
      </c>
      <c r="D3" s="23"/>
      <c r="E3" s="23"/>
      <c r="F3" s="23"/>
    </row>
    <row r="4" spans="2:6" ht="30" customHeight="1">
      <c r="C4" s="24" t="s">
        <v>20</v>
      </c>
      <c r="D4" s="24"/>
      <c r="E4" s="25">
        <v>3803.01</v>
      </c>
      <c r="F4" s="25"/>
    </row>
    <row r="5" spans="2:6" ht="30" customHeight="1">
      <c r="B5" s="2"/>
      <c r="C5" s="2"/>
      <c r="D5" s="3"/>
    </row>
    <row r="6" spans="2:6" ht="30" customHeight="1">
      <c r="B6" s="26" t="s">
        <v>2</v>
      </c>
      <c r="C6" s="26"/>
      <c r="D6" s="3"/>
    </row>
    <row r="7" spans="2:6" ht="30" customHeight="1">
      <c r="B7" s="4" t="s">
        <v>3</v>
      </c>
      <c r="C7" s="5">
        <f>C17</f>
        <v>8530</v>
      </c>
      <c r="D7" s="3"/>
    </row>
    <row r="8" spans="2:6" ht="30" customHeight="1">
      <c r="B8" s="6" t="s">
        <v>4</v>
      </c>
      <c r="C8" s="7">
        <f>F25</f>
        <v>-6360</v>
      </c>
      <c r="D8" s="3"/>
    </row>
    <row r="9" spans="2:6" ht="30" customHeight="1">
      <c r="B9" s="8" t="s">
        <v>21</v>
      </c>
      <c r="C9" s="9">
        <f>E4+C8+C7</f>
        <v>5973.01</v>
      </c>
      <c r="D9" s="3"/>
    </row>
    <row r="12" spans="2:6" ht="20.100000000000001" customHeight="1">
      <c r="B12" s="20" t="s">
        <v>5</v>
      </c>
      <c r="C12" s="20"/>
      <c r="D12" s="10"/>
      <c r="E12" s="21" t="s">
        <v>6</v>
      </c>
      <c r="F12" s="21"/>
    </row>
    <row r="13" spans="2:6" ht="20.100000000000001" customHeight="1">
      <c r="B13" s="11" t="s">
        <v>7</v>
      </c>
      <c r="C13" s="12" t="s">
        <v>8</v>
      </c>
      <c r="D13" s="13"/>
      <c r="E13" s="11" t="s">
        <v>7</v>
      </c>
      <c r="F13" s="12" t="s">
        <v>8</v>
      </c>
    </row>
    <row r="14" spans="2:6" ht="20.100000000000001" customHeight="1">
      <c r="B14" t="s">
        <v>9</v>
      </c>
      <c r="C14" s="14">
        <v>8530</v>
      </c>
      <c r="E14" t="s">
        <v>10</v>
      </c>
      <c r="F14" s="14">
        <v>0</v>
      </c>
    </row>
    <row r="15" spans="2:6" ht="20.100000000000001" customHeight="1">
      <c r="B15" s="15"/>
      <c r="C15" s="16">
        <v>0</v>
      </c>
      <c r="E15" s="15" t="s">
        <v>11</v>
      </c>
      <c r="F15" s="16">
        <v>0</v>
      </c>
    </row>
    <row r="16" spans="2:6" ht="20.100000000000001" customHeight="1">
      <c r="B16" s="17"/>
      <c r="C16" s="14">
        <v>0</v>
      </c>
      <c r="E16" t="s">
        <v>12</v>
      </c>
      <c r="F16" s="14">
        <v>0</v>
      </c>
    </row>
    <row r="17" spans="2:6" ht="20.100000000000001" customHeight="1">
      <c r="B17" s="15" t="s">
        <v>13</v>
      </c>
      <c r="C17" s="16">
        <f>SUM(C14:C16)</f>
        <v>8530</v>
      </c>
      <c r="E17" s="15" t="s">
        <v>14</v>
      </c>
      <c r="F17" s="16">
        <v>0</v>
      </c>
    </row>
    <row r="18" spans="2:6" ht="20.100000000000001" customHeight="1">
      <c r="E18" t="s">
        <v>15</v>
      </c>
      <c r="F18" s="14">
        <v>0</v>
      </c>
    </row>
    <row r="19" spans="2:6" ht="20.100000000000001" customHeight="1">
      <c r="E19" s="15" t="s">
        <v>16</v>
      </c>
      <c r="F19" s="16">
        <v>-6360</v>
      </c>
    </row>
    <row r="20" spans="2:6" ht="20.100000000000001" customHeight="1">
      <c r="E20" s="18" t="s">
        <v>17</v>
      </c>
      <c r="F20" s="14">
        <v>0</v>
      </c>
    </row>
    <row r="21" spans="2:6" ht="20.100000000000001" customHeight="1">
      <c r="E21" s="19" t="s">
        <v>18</v>
      </c>
      <c r="F21" s="16">
        <v>0</v>
      </c>
    </row>
    <row r="22" spans="2:6" ht="20.100000000000001" customHeight="1">
      <c r="E22" t="s">
        <v>19</v>
      </c>
      <c r="F22" s="14">
        <v>0</v>
      </c>
    </row>
    <row r="23" spans="2:6" ht="20.100000000000001" customHeight="1">
      <c r="E23" s="15"/>
      <c r="F23" s="16">
        <v>0</v>
      </c>
    </row>
    <row r="24" spans="2:6" ht="20.100000000000001" customHeight="1">
      <c r="F24" s="14">
        <v>0</v>
      </c>
    </row>
    <row r="25" spans="2:6" ht="20.100000000000001" customHeight="1">
      <c r="E25" s="15" t="s">
        <v>13</v>
      </c>
      <c r="F25" s="16">
        <f>SUM(F14:F24)</f>
        <v>-6360</v>
      </c>
    </row>
    <row r="26" spans="2:6" ht="20.100000000000001" customHeight="1">
      <c r="E26" s="14"/>
    </row>
    <row r="27" spans="2:6" ht="20.100000000000001" customHeight="1">
      <c r="E27" s="14"/>
    </row>
    <row r="28" spans="2:6" ht="20.100000000000001" customHeight="1"/>
    <row r="29" spans="2:6" ht="20.100000000000001" customHeight="1"/>
    <row r="30" spans="2:6" ht="20.100000000000001" customHeight="1"/>
    <row r="31" spans="2:6" ht="20.100000000000001" customHeight="1"/>
    <row r="32" spans="2:6" ht="20.100000000000001" customHeight="1"/>
    <row r="33" ht="20.100000000000001" customHeight="1"/>
    <row r="34" ht="20.100000000000001" customHeight="1"/>
  </sheetData>
  <mergeCells count="7">
    <mergeCell ref="B12:C12"/>
    <mergeCell ref="E12:F12"/>
    <mergeCell ref="B2:F2"/>
    <mergeCell ref="C3:F3"/>
    <mergeCell ref="C4:D4"/>
    <mergeCell ref="E4:F4"/>
    <mergeCell ref="B6:C6"/>
  </mergeCells>
  <conditionalFormatting sqref="D1">
    <cfRule type="notContainsBlanks" dxfId="1" priority="1">
      <formula>LEN(TRIM(D1))&gt;0</formula>
    </cfRule>
  </conditionalFormatting>
  <conditionalFormatting sqref="C4">
    <cfRule type="dataBar" priority="2">
      <dataBar showValue="0">
        <cfvo type="num" val="0"/>
        <cfvo type="num" val="TotalMonthlyIncome"/>
        <color theme="3" tint="0.39994506668294322"/>
      </dataBar>
      <extLst>
        <ext xmlns:x14="http://schemas.microsoft.com/office/spreadsheetml/2009/9/main" uri="{B025F937-C7B1-47D3-B67F-A62EFF666E3E}">
          <x14:id>{E4510FCF-0A90-45CA-A8B7-08401706710D}</x14:id>
        </ext>
      </extLst>
    </cfRule>
  </conditionalFormatting>
  <dataValidations count="18">
    <dataValidation allowBlank="1" showInputMessage="1" showErrorMessage="1" prompt="Create a Simple Monthly Budget in this workbook. Budget summary and clustered column chart are automatically updated from Monthly Income &amp; Monthly Expenses worksheets. Enter budget year in cell D1" sqref="A1"/>
    <dataValidation allowBlank="1" showInputMessage="1" showErrorMessage="1" prompt="Enter budget year in cell D1. Title of this worksheet is in cell below" sqref="B1"/>
    <dataValidation allowBlank="1" showInputMessage="1" showErrorMessage="1" prompt="Enter budget year in this cell" sqref="D1"/>
    <dataValidation allowBlank="1" showInputMessage="1" showErrorMessage="1" prompt="Title of this worksheet is in this cell. Enter Monthly Income in Monthly Income worksheet and Monthly Expenses in Monthly Expenses worksheet" sqref="B2"/>
    <dataValidation allowBlank="1" showInputMessage="1" showErrorMessage="1" prompt="Percentage of Income Spent is in cells below" sqref="C3"/>
    <dataValidation allowBlank="1" showInputMessage="1" showErrorMessage="1" prompt="Data bar showing Percentage of Income Spent is in this cell" sqref="C4"/>
    <dataValidation allowBlank="1" showInputMessage="1" showErrorMessage="1" prompt="Percentage of Income Spent is in this cell" sqref="E4"/>
    <dataValidation allowBlank="1" showInputMessage="1" showErrorMessage="1" prompt="Total Monthly Income, Total Monthly Expenses, and Balance amount are automatically updated in cells below" sqref="B6:C6"/>
    <dataValidation allowBlank="1" showInputMessage="1" showErrorMessage="1" prompt="Total Monthly Income is automatically updated in cell at right" sqref="B7"/>
    <dataValidation allowBlank="1" showInputMessage="1" showErrorMessage="1" prompt="Total Monthly Income is automatically updated in this cell" sqref="C7"/>
    <dataValidation allowBlank="1" showInputMessage="1" showErrorMessage="1" prompt="Total Monthly Expenses are automatically updated in cell at right" sqref="B8"/>
    <dataValidation allowBlank="1" showInputMessage="1" showErrorMessage="1" prompt="Total Monthly Expenses are automatically updated in this cell" sqref="C8"/>
    <dataValidation allowBlank="1" showInputMessage="1" showErrorMessage="1" prompt="Balance amount is automatically calculated in cell at right " sqref="B9"/>
    <dataValidation allowBlank="1" showInputMessage="1" showErrorMessage="1" prompt="Balance amount is automatically calculated in this cell" sqref="C9"/>
    <dataValidation allowBlank="1" showInputMessage="1" showErrorMessage="1" prompt="Title of this worksheet is in this cell" sqref="B12:F12"/>
    <dataValidation allowBlank="1" showInputMessage="1" showErrorMessage="1" prompt="Enter Monthly Income Items in this column under this heading. Use heading filters to find specific entries" sqref="B13"/>
    <dataValidation allowBlank="1" showInputMessage="1" showErrorMessage="1" prompt="Enter Amount in this column under this heading" sqref="C13 F13"/>
    <dataValidation allowBlank="1" showInputMessage="1" showErrorMessage="1" prompt="Enter Monthly Expense Items in this column under this heading. Use heading filters to find specific entries" sqref="D13:E13"/>
  </dataValidations>
  <printOptions horizontalCentered="1"/>
  <pageMargins left="0.25" right="0.25" top="0.75" bottom="0.75" header="0.3" footer="0.3"/>
  <pageSetup scale="56" fitToHeight="0" orientation="portrait" r:id="rId1"/>
  <headerFooter differentFirst="1">
    <oddFooter>&amp;CPage &amp;P of &amp;N</oddFooter>
  </headerFooter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4510FCF-0A90-45CA-A8B7-08401706710D}">
            <x14:dataBar minLength="0" maxLength="100" border="1">
              <x14:cfvo type="num">
                <xm:f>0</xm:f>
              </x14:cfvo>
              <x14:cfvo type="num">
                <xm:f>TotalMonthlyIncome</xm:f>
              </x14:cfvo>
              <x14:borderColor theme="0"/>
              <x14:negativeFillColor rgb="FFFF0000"/>
              <x14:axisColor rgb="FF000000"/>
            </x14:dataBar>
          </x14:cfRule>
          <xm:sqref>C4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6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C023EC54-1B3B-460D-A2D2-0753CA64FBF5}">
  <ds:schemaRefs/>
</ds:datastoreItem>
</file>

<file path=customXml/itemProps2.xml><?xml version="1.0" encoding="utf-8"?>
<ds:datastoreItem xmlns:ds="http://schemas.openxmlformats.org/officeDocument/2006/customXml" ds:itemID="{0B2C914C-53D8-45FF-89A8-54D7897E53C2}">
  <ds:schemaRefs/>
</ds:datastoreItem>
</file>

<file path=customXml/itemProps3.xml><?xml version="1.0" encoding="utf-8"?>
<ds:datastoreItem xmlns:ds="http://schemas.openxmlformats.org/officeDocument/2006/customXml" ds:itemID="{2E0AF47B-FF1B-43E1-B336-75C40AB8E560}">
  <ds:schemaRefs>
    <ds:schemaRef ds:uri="http://purl.org/dc/terms/"/>
    <ds:schemaRef ds:uri="http://schemas.microsoft.com/office/2006/metadata/properties"/>
    <ds:schemaRef ds:uri="http://www.w3.org/XML/1998/namespace"/>
    <ds:schemaRef ds:uri="16c05727-aa75-4e4a-9b5f-8a80a1165891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71af3243-3dd4-4a8d-8c0d-dd76da1f02a5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ПАРТИЦИПАЦИЈА</vt:lpstr>
      <vt:lpstr>Sheet1</vt:lpstr>
      <vt:lpstr>RowTitleRegion1..C8</vt:lpstr>
      <vt:lpstr>RowTitleRegion2..C10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dzrekovac14</dc:creator>
  <cp:lastModifiedBy>dzrekovac14</cp:lastModifiedBy>
  <cp:lastPrinted>2025-11-28T08:08:07Z</cp:lastPrinted>
  <dcterms:created xsi:type="dcterms:W3CDTF">2019-06-15T12:21:00Z</dcterms:created>
  <dcterms:modified xsi:type="dcterms:W3CDTF">2025-12-16T08:42:32Z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ICV">
    <vt:lpwstr>465BA8CCD6B64A2A8A7B4898650E7CD7_13</vt:lpwstr>
  </property>
  <property fmtid="{D5CDD505-2E9C-101B-9397-08002B2CF9AE}" pid="4" name="KSOProductBuildVer">
    <vt:lpwstr>1033-12.2.0.21546</vt:lpwstr>
  </property>
</Properties>
</file>