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<sst xmlns="http://schemas.openxmlformats.org/spreadsheetml/2006/main" count="31" uniqueCount="21">
  <si>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</si>
  <si>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</si>
  <si>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</si>
  <si>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</si>
  <si>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</si>
  <si>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</si>
  <si>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</si>
  <si>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</si>
  <si>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</si>
  <si>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</si>
  <si>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</si>
  <si>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</si>
  <si>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</si>
  <si>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</si>
  <si>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</si>
  <si>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</si>
  <si>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</si>
  <si>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</si>
  <si>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</si>
  <si>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29.12.2025.године</t>
  </si>
  <si>
    <t>СТАЊЕ СРЕДСТАВА НА ДАН: 30.12.2025.године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</si>
</sst>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665215.34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621670.0199999999</v>
      </c>
      <c r="D7" s="5"/>
    </row>
    <row r="8" spans="1:11" ht="30" customHeight="1" thickBot="1" x14ac:dyDescent="0.35">
      <c r="A8" s="3"/>
      <c r="B8" s="13" t="s">
        <v>5</v>
      </c>
      <c r="C8" s="14">
        <f>F25</f>
        <v>-1110174.02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176711.33999999985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588296.68999999994</v>
      </c>
      <c r="E16" s="20" t="s">
        <v>16</v>
      </c>
      <c r="F16" s="7">
        <f>-Income2[[#This Row],[Износ]]</f>
        <v>-588296.68999999994</v>
      </c>
    </row>
    <row r="17" spans="2:6" ht="19.5" customHeight="1" x14ac:dyDescent="0.3">
      <c r="B17" s="15" t="s">
        <v>17</v>
      </c>
      <c r="C17" s="16">
        <v>33373.33</v>
      </c>
      <c r="D17" s="4"/>
      <c r="E17" s="21" t="s">
        <v>17</v>
      </c>
      <c r="F17" s="16">
        <f>-Income2[[#This Row],[Износ]]</f>
        <v>-33373.33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-488504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621670.0199999999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-1110174.02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http://purl.org/dc/terms/"/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2026-01-05T07:48:39Z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