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<sst xmlns="http://schemas.openxmlformats.org/spreadsheetml/2006/main" count="31" uniqueCount="23">
  <si>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</si>
  <si>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</si>
  <si>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</si>
  <si>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</si>
  <si>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</si>
  <si>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</si>
  <si>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</si>
  <si>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</si>
  <si>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</si>
  <si>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</si>
  <si>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</si>
  <si>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</si>
  <si>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</si>
  <si>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</si>
  <si>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децембар 2025</t>
  </si>
  <si>
    <t>ПЛАТА СТОМАТОЛОШКА ЗЗ-  l део децембар 2025</t>
  </si>
  <si>
    <t>ПУТ ПРИМАРНА ЗЗ-  децембар 2025</t>
  </si>
  <si>
    <t>ПУТ СТОМАТОЛОШКА ЗЗ- децембар 2025</t>
  </si>
  <si>
    <t>УГОВОРИ О ДОПУНСКОМ РАДУ-радиолог и биохемичар, ПУТ СПЕЦИЈАЛИЗАНТИ, ДНЕВНИЦЕ-возачи- новембар 2025</t>
  </si>
  <si>
    <t>31.12.2025.године</t>
  </si>
  <si>
    <t>СТАЊЕ СРЕДСТАВА НА ДАН: 05.01.2026.године</t>
  </si>
  <si>
    <t>ПЛАТА ПРИМАРНА ЗЗ-  ll део децембар 2025</t>
  </si>
  <si>
    <t>ПЛАТА СТОМАТОЛОШКА ЗЗ-  ll део децембар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</si>
</sst>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7505084.8600000003</v>
      </c>
      <c r="D7" s="5"/>
    </row>
    <row r="8" spans="1:11" ht="30" customHeight="1" thickBot="1" x14ac:dyDescent="0.35">
      <c r="A8" s="3"/>
      <c r="B8" s="13" t="s">
        <v>5</v>
      </c>
      <c r="C8" s="14">
        <f>F25</f>
        <v>-7505084.8600000003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21</v>
      </c>
      <c r="C14" s="7">
        <f>7279211.5+47603.96</f>
        <v>7326815.46</v>
      </c>
      <c r="D14" s="4"/>
      <c r="E14" s="20" t="s">
        <v>14</v>
      </c>
      <c r="F14" s="7">
        <f>-Income2[[#This Row],[Износ]]</f>
        <v>-7326815.46</v>
      </c>
    </row>
    <row r="15" spans="1:11" s="4" customFormat="1" ht="20.100000000000001" customHeight="1" x14ac:dyDescent="0.3">
      <c r="B15" s="21" t="s">
        <v>22</v>
      </c>
      <c r="C15" s="16">
        <v>178269.4</v>
      </c>
      <c r="E15" s="21" t="s">
        <v>15</v>
      </c>
      <c r="F15" s="16">
        <f>-Income2[[#This Row],[Износ]]</f>
        <v>-178269.4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7505084.8600000003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-7505084.8600000003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71af3243-3dd4-4a8d-8c0d-dd76da1f02a5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6c05727-aa75-4e4a-9b5f-8a80a11658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2026-01-08T07:34:18Z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