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<sst xmlns="http://schemas.openxmlformats.org/spreadsheetml/2006/main" count="31" uniqueCount="25">
  <si>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</si>
  <si>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</si>
  <si>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</si>
  <si>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</si>
  <si>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</si>
  <si>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</si>
  <si>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</si>
  <si>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</si>
  <si>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</si>
  <si>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</si>
  <si>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</si>
  <si>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</si>
  <si>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</si>
  <si>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</si>
  <si>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</si>
  <si>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</si>
  <si>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</si>
  <si>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</si>
  <si>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</si>
  <si>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ПУТ ПРИМАРНА ЗЗ-  фебруар 2026</t>
  </si>
  <si>
    <t>ПУТ СТОМАТОЛОШКА ЗЗ- фебруар 2026</t>
  </si>
  <si>
    <t>ПЛАТА ПРИМАРНА ЗЗ-  ll део фебруара 2026</t>
  </si>
  <si>
    <t>ПЛАТА СТОМАТОЛОШКА ЗЗ-  ll део фебруара 2026</t>
  </si>
  <si>
    <t>02.03.2026.године</t>
  </si>
  <si>
    <t>СТАЊЕ СРЕДСТАВА НА ДАН: 03.02.2026.године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</si>
</sst>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8" sqref="E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23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585285.81000000006</v>
      </c>
      <c r="D7" s="5"/>
    </row>
    <row r="8" spans="1:11" ht="30" customHeight="1" thickBot="1" x14ac:dyDescent="0.35">
      <c r="A8" s="3"/>
      <c r="B8" s="13" t="s">
        <v>5</v>
      </c>
      <c r="C8" s="14">
        <f>F25</f>
        <v>-585285.81000000006</v>
      </c>
      <c r="D8" s="5"/>
    </row>
    <row r="9" spans="1:11" ht="30" customHeight="1" thickBot="1" x14ac:dyDescent="0.35">
      <c r="A9" s="3"/>
      <c r="B9" s="11" t="s">
        <v>24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22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19</v>
      </c>
      <c r="C16" s="7">
        <v>551721.39</v>
      </c>
      <c r="E16" s="20" t="s">
        <v>16</v>
      </c>
      <c r="F16" s="7">
        <f>-Income2[[#This Row],[Износ]]</f>
        <v>-551721.39</v>
      </c>
    </row>
    <row r="17" spans="2:6" ht="19.5" customHeight="1" x14ac:dyDescent="0.3">
      <c r="B17" s="15" t="s">
        <v>20</v>
      </c>
      <c r="C17" s="16">
        <v>33564.42</v>
      </c>
      <c r="D17" s="4"/>
      <c r="E17" s="21" t="s">
        <v>17</v>
      </c>
      <c r="F17" s="16">
        <f>-Income2[[#This Row],[Износ]]</f>
        <v>-33564.42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585285.81000000006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-585285.81000000006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71af3243-3dd4-4a8d-8c0d-dd76da1f02a5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2026-03-05T14:06:57Z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