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<sst xmlns="http://schemas.openxmlformats.org/spreadsheetml/2006/main" count="31" uniqueCount="23">
  <si>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</si>
  <si>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</si>
  <si>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</si>
  <si>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</si>
  <si>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</si>
  <si>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</si>
  <si>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</si>
  <si>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</si>
  <si>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</si>
  <si>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</si>
  <si>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</si>
  <si>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</si>
  <si>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</si>
  <si>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</si>
  <si>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</si>
  <si>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</si>
  <si>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</si>
  <si>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</si>
  <si>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</si>
  <si>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16.04.2026.године</t>
  </si>
  <si>
    <t>СТАЊЕ СРЕДСТАВА НА ДАН: 04.05.2026.године</t>
  </si>
  <si>
    <t>ПЛАТА ПРИМАРНА ЗЗ-  ll део априла 2026</t>
  </si>
  <si>
    <t>ПЛАТА СТОМАТОЛОШКА ЗЗ-  ll део априла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</si>
</sst>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B15" sqref="B1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8231525.6600000001</v>
      </c>
      <c r="D7" s="5"/>
    </row>
    <row r="8" spans="1:11" ht="30" customHeight="1" thickBot="1" x14ac:dyDescent="0.35">
      <c r="A8" s="3"/>
      <c r="B8" s="13" t="s">
        <v>5</v>
      </c>
      <c r="C8" s="14">
        <f>F25</f>
        <v>-8231525.6600000001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v>8043933.79</v>
      </c>
      <c r="D14" s="4"/>
      <c r="E14" s="20" t="s">
        <v>14</v>
      </c>
      <c r="F14" s="7">
        <f>-Income2[[#This Row],[Износ]]</f>
        <v>-8043933.79</v>
      </c>
    </row>
    <row r="15" spans="1:11" s="4" customFormat="1" ht="20.100000000000001" customHeight="1" x14ac:dyDescent="0.3">
      <c r="B15" s="21" t="s">
        <v>22</v>
      </c>
      <c r="C15" s="16">
        <v>187591.87</v>
      </c>
      <c r="E15" s="21" t="s">
        <v>15</v>
      </c>
      <c r="F15" s="16">
        <f>-Income2[[#This Row],[Износ]]</f>
        <v>-187591.87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8231525.6600000001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-8231525.6600000001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71af3243-3dd4-4a8d-8c0d-dd76da1f02a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2026-05-05T12:13:26Z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