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<sst xmlns="http://schemas.openxmlformats.org/spreadsheetml/2006/main" count="31" uniqueCount="23">
  <si>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</si>
  <si>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</si>
  <si>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</si>
  <si>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</si>
  <si>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</si>
  <si>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</si>
  <si>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</si>
  <si>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</si>
  <si>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</si>
  <si>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</si>
  <si>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</si>
  <si>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</si>
  <si>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</si>
  <si>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</si>
  <si>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</si>
  <si>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</si>
  <si>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</si>
  <si>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</si>
  <si>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</si>
  <si>
    <t>ПЛАТА ПРИМАРНА ЗЗ-  ll део априла 2026</t>
  </si>
  <si>
    <t>ПЛАТА СТОМАТОЛОШКА ЗЗ-  ll део априла 2026</t>
  </si>
  <si>
    <t>04.05.2026.године</t>
  </si>
  <si>
    <t>СТАЊЕ СРЕДСТАВА НА ДАН: 05.05.2026.године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</si>
</sst>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7" zoomScale="98" zoomScaleNormal="98" workbookViewId="0">
      <selection activeCell="F18" sqref="F18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21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589787.97</v>
      </c>
      <c r="D7" s="5"/>
    </row>
    <row r="8" spans="1:11" ht="30" customHeight="1" thickBot="1" x14ac:dyDescent="0.35">
      <c r="A8" s="3"/>
      <c r="B8" s="13" t="s">
        <v>5</v>
      </c>
      <c r="C8" s="14">
        <f>F25</f>
        <v>-589787.97</v>
      </c>
      <c r="D8" s="5"/>
    </row>
    <row r="9" spans="1:11" ht="30" customHeight="1" thickBot="1" x14ac:dyDescent="0.35">
      <c r="A9" s="3"/>
      <c r="B9" s="11" t="s">
        <v>22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20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556273.19999999995</v>
      </c>
      <c r="E16" s="20" t="s">
        <v>16</v>
      </c>
      <c r="F16" s="7">
        <f>-Income2[[#This Row],[Износ]]</f>
        <v>-556273.19999999995</v>
      </c>
    </row>
    <row r="17" spans="2:6" ht="19.5" customHeight="1" x14ac:dyDescent="0.3">
      <c r="B17" s="15" t="s">
        <v>17</v>
      </c>
      <c r="C17" s="16">
        <v>33514.769999999997</v>
      </c>
      <c r="D17" s="4"/>
      <c r="E17" s="21" t="s">
        <v>17</v>
      </c>
      <c r="F17" s="16">
        <f>-Income2[[#This Row],[Износ]]</f>
        <v>-33514.769999999997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589787.97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-589787.97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16c05727-aa75-4e4a-9b5f-8a80a1165891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2026-05-08T07:25:17Z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