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mcccga-my.sharepoint.com/personal/araines_gmc_edu/Documents/Desktop/"/>
    </mc:Choice>
  </mc:AlternateContent>
  <xr:revisionPtr revIDLastSave="69" documentId="8_{759D730C-BFF4-4EB2-9E36-EEAC249BD3AA}" xr6:coauthVersionLast="47" xr6:coauthVersionMax="47" xr10:uidLastSave="{27F30A0C-1198-498C-A250-FF84F2D361FE}"/>
  <bookViews>
    <workbookView xWindow="-110" yWindow="-110" windowWidth="19420" windowHeight="10300" firstSheet="2" activeTab="2" xr2:uid="{00000000-000D-0000-FFFF-FFFF00000000}"/>
  </bookViews>
  <sheets>
    <sheet name="TEAMS" sheetId="2" r:id="rId1"/>
    <sheet name="ROTATION" sheetId="1" r:id="rId2"/>
    <sheet name="MALES" sheetId="3" r:id="rId3"/>
    <sheet name="MIXED" sheetId="5" r:id="rId4"/>
    <sheet name="FEMALES" sheetId="4" r:id="rId5"/>
    <sheet name="Area 12 Mix" sheetId="7" r:id="rId6"/>
    <sheet name="Area 12 Male" sheetId="8" r:id="rId7"/>
    <sheet name="Area 12 Female" sheetId="9" r:id="rId8"/>
    <sheet name="TEAM RUN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5" l="1"/>
  <c r="L6" i="5"/>
  <c r="L14" i="5"/>
  <c r="L10" i="4"/>
  <c r="L4" i="3"/>
  <c r="L5" i="3"/>
  <c r="L6" i="3"/>
  <c r="L7" i="3"/>
  <c r="L8" i="3"/>
  <c r="L9" i="3"/>
  <c r="L10" i="3"/>
  <c r="L11" i="3"/>
  <c r="L12" i="3"/>
  <c r="L13" i="3"/>
  <c r="L14" i="3"/>
  <c r="L4" i="4"/>
  <c r="L5" i="4"/>
  <c r="L6" i="4"/>
  <c r="L7" i="4"/>
  <c r="L8" i="4"/>
  <c r="L9" i="4"/>
  <c r="L4" i="5"/>
  <c r="L5" i="5"/>
  <c r="L7" i="5"/>
  <c r="L8" i="5"/>
  <c r="L9" i="5"/>
  <c r="L10" i="5"/>
  <c r="L11" i="5"/>
  <c r="L12" i="5"/>
  <c r="L13" i="5"/>
  <c r="L3" i="5"/>
  <c r="L15" i="3"/>
  <c r="L16" i="3"/>
  <c r="L17" i="3"/>
  <c r="L18" i="3"/>
  <c r="L19" i="3"/>
  <c r="L20" i="3"/>
  <c r="L21" i="3"/>
  <c r="L22" i="3"/>
  <c r="L23" i="3"/>
  <c r="L24" i="3"/>
  <c r="L3" i="4" l="1"/>
  <c r="L3" i="3"/>
</calcChain>
</file>

<file path=xl/sharedStrings.xml><?xml version="1.0" encoding="utf-8"?>
<sst xmlns="http://schemas.openxmlformats.org/spreadsheetml/2006/main" count="480" uniqueCount="153">
  <si>
    <t>Time</t>
  </si>
  <si>
    <t>TEAM RUN</t>
  </si>
  <si>
    <t>CCR</t>
  </si>
  <si>
    <t>Heat 1</t>
  </si>
  <si>
    <t>O COURSE</t>
  </si>
  <si>
    <t>Heat 2</t>
  </si>
  <si>
    <t>Heat 3</t>
  </si>
  <si>
    <t>Heat 6</t>
  </si>
  <si>
    <t>GMC</t>
  </si>
  <si>
    <t>PUTNAM MALE</t>
  </si>
  <si>
    <t>MALE</t>
  </si>
  <si>
    <t>MIXED</t>
  </si>
  <si>
    <t>FEMALE</t>
  </si>
  <si>
    <t>PUTNAM</t>
  </si>
  <si>
    <t xml:space="preserve"> Heat 4</t>
  </si>
  <si>
    <t>Heat 5</t>
  </si>
  <si>
    <t>AWARDS</t>
  </si>
  <si>
    <t>ROPE BRIDGE</t>
  </si>
  <si>
    <t>#</t>
  </si>
  <si>
    <t>SCHOOL</t>
  </si>
  <si>
    <t>START</t>
  </si>
  <si>
    <t>END TIME</t>
  </si>
  <si>
    <t>FINAL TIME</t>
  </si>
  <si>
    <t>PENALTY</t>
  </si>
  <si>
    <t>Team Run</t>
  </si>
  <si>
    <t>Place</t>
  </si>
  <si>
    <t>Obstacle Course</t>
  </si>
  <si>
    <t>Rope Bridge</t>
  </si>
  <si>
    <t>Total Points</t>
  </si>
  <si>
    <t>Overall Finish</t>
  </si>
  <si>
    <t>Adairsville</t>
  </si>
  <si>
    <t>Dalton</t>
  </si>
  <si>
    <t>Grady</t>
  </si>
  <si>
    <t>Grissom #1</t>
  </si>
  <si>
    <t>King's Academy</t>
  </si>
  <si>
    <t>LFO #1</t>
  </si>
  <si>
    <t>Dalton Mixed #1</t>
  </si>
  <si>
    <t>Grady #2</t>
  </si>
  <si>
    <t>Haralson</t>
  </si>
  <si>
    <t>ALL</t>
  </si>
  <si>
    <t xml:space="preserve"> SCHOOLS</t>
  </si>
  <si>
    <t>COMMENTS</t>
  </si>
  <si>
    <t xml:space="preserve">GMC </t>
  </si>
  <si>
    <t>Heat 7</t>
  </si>
  <si>
    <t>Heat 8</t>
  </si>
  <si>
    <t>LAMAR</t>
  </si>
  <si>
    <t>PERRY B</t>
  </si>
  <si>
    <t>PERRY A</t>
  </si>
  <si>
    <t>JONES</t>
  </si>
  <si>
    <t>RIVER RIDGE</t>
  </si>
  <si>
    <t>FAYETTE</t>
  </si>
  <si>
    <t>MARY PERSONS</t>
  </si>
  <si>
    <t>RICHMOND HILL</t>
  </si>
  <si>
    <t>JONES MALE</t>
  </si>
  <si>
    <t>JONES FEMALE</t>
  </si>
  <si>
    <t>PERRY MALE B</t>
  </si>
  <si>
    <t>PERRY MALE A</t>
  </si>
  <si>
    <t>LAMAR MIX</t>
  </si>
  <si>
    <t>LAMAR MALE</t>
  </si>
  <si>
    <t>FAYETTE MIX</t>
  </si>
  <si>
    <t>LAMAR FEMALE</t>
  </si>
  <si>
    <t>Spalding</t>
  </si>
  <si>
    <t>Crawford</t>
  </si>
  <si>
    <t>Griffin</t>
  </si>
  <si>
    <t>Perry</t>
  </si>
  <si>
    <t>Hart</t>
  </si>
  <si>
    <t>Riverwood</t>
  </si>
  <si>
    <t>Elbert</t>
  </si>
  <si>
    <t>08:00-08:45</t>
  </si>
  <si>
    <t>09:00-09:30</t>
  </si>
  <si>
    <t>09:45-10:15</t>
  </si>
  <si>
    <t>10:30-11:00</t>
  </si>
  <si>
    <t>11:15-11:45</t>
  </si>
  <si>
    <t>12:00-12:30</t>
  </si>
  <si>
    <t>12:45-13:15</t>
  </si>
  <si>
    <t>13:30-14:00</t>
  </si>
  <si>
    <t>14:15-14:45</t>
  </si>
  <si>
    <t>Social Circle</t>
  </si>
  <si>
    <t>GRIFFIN</t>
  </si>
  <si>
    <t>ELBERT</t>
  </si>
  <si>
    <t>HART</t>
  </si>
  <si>
    <t>RIVERWOOD</t>
  </si>
  <si>
    <t>SOCIAL CIRCLE</t>
  </si>
  <si>
    <t>NORTHSIDE</t>
  </si>
  <si>
    <t>CRAWFORD</t>
  </si>
  <si>
    <t>LAKESIDE</t>
  </si>
  <si>
    <t>SPALDING</t>
  </si>
  <si>
    <t>NORTHEAST</t>
  </si>
  <si>
    <t>PERRY</t>
  </si>
  <si>
    <t>HART MALE</t>
  </si>
  <si>
    <t>HART FEMALE</t>
  </si>
  <si>
    <t>HART MIX</t>
  </si>
  <si>
    <t>ELBERT MALE</t>
  </si>
  <si>
    <t xml:space="preserve">ELBERT MIX </t>
  </si>
  <si>
    <t>SPALDING MIX</t>
  </si>
  <si>
    <t>SPALDING FEMALE</t>
  </si>
  <si>
    <t>NORTHSIDE FEMALE</t>
  </si>
  <si>
    <t>NORTHSIDE MALE</t>
  </si>
  <si>
    <t>GRIFFIN MALE</t>
  </si>
  <si>
    <t>RIVERWOOD MALE</t>
  </si>
  <si>
    <t>RIVERWOOD MIX</t>
  </si>
  <si>
    <t>RIVERWOOD FEMALE</t>
  </si>
  <si>
    <t>NORTHEAST MIX</t>
  </si>
  <si>
    <t>PERRY FEMALE</t>
  </si>
  <si>
    <t>SOCIAL CIRCLE MALE</t>
  </si>
  <si>
    <t>MARY PERSONS MALE</t>
  </si>
  <si>
    <t>GRIFFIN  MALE</t>
  </si>
  <si>
    <t>CRAWFORD MALE</t>
  </si>
  <si>
    <t xml:space="preserve">Northeast </t>
  </si>
  <si>
    <t>COLQUITT MIX A</t>
  </si>
  <si>
    <t>COLQUITT MIX B</t>
  </si>
  <si>
    <t xml:space="preserve">COLQUITT MIX B </t>
  </si>
  <si>
    <t>COLQUITT B</t>
  </si>
  <si>
    <t>COLQUITT A</t>
  </si>
  <si>
    <t>GMC A</t>
  </si>
  <si>
    <t>GMC B</t>
  </si>
  <si>
    <t>GMC MIX A</t>
  </si>
  <si>
    <t>GMC MIX B</t>
  </si>
  <si>
    <t>GRIFFIN MIX</t>
  </si>
  <si>
    <t>LAMAR+3</t>
  </si>
  <si>
    <t>JONES+3</t>
  </si>
  <si>
    <t>Hart+3</t>
  </si>
  <si>
    <t>Riverwood+3</t>
  </si>
  <si>
    <t>PERRY+3</t>
  </si>
  <si>
    <t>Griffin+2</t>
  </si>
  <si>
    <t>Elbert+2</t>
  </si>
  <si>
    <t>MARY PERSONS+2</t>
  </si>
  <si>
    <t>Spalding+2</t>
  </si>
  <si>
    <t>COLQUITT+2</t>
  </si>
  <si>
    <t>NORTHSIDE+2</t>
  </si>
  <si>
    <t xml:space="preserve">GMC+2 </t>
  </si>
  <si>
    <t>Raider Item Relay</t>
  </si>
  <si>
    <t>SPALDING A</t>
  </si>
  <si>
    <t>SPALDING B</t>
  </si>
  <si>
    <t>21.46.24</t>
  </si>
  <si>
    <t xml:space="preserve">PERRY </t>
  </si>
  <si>
    <t>28:47:75</t>
  </si>
  <si>
    <t>26:14:61</t>
  </si>
  <si>
    <t>xx</t>
  </si>
  <si>
    <t>29:27:70</t>
  </si>
  <si>
    <t>29:08:60</t>
  </si>
  <si>
    <t>DQ</t>
  </si>
  <si>
    <t>Relay</t>
  </si>
  <si>
    <t>XX</t>
  </si>
  <si>
    <t>Team</t>
  </si>
  <si>
    <t>Points</t>
  </si>
  <si>
    <t>Fayette</t>
  </si>
  <si>
    <t>Spalding A</t>
  </si>
  <si>
    <t>Spalding B</t>
  </si>
  <si>
    <t>Mary Persons</t>
  </si>
  <si>
    <t>Putnam</t>
  </si>
  <si>
    <t>Lamar</t>
  </si>
  <si>
    <t>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</si>
</sst>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21" x14ac:knownFonts="1"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Calibri"/>
      <family val="2"/>
    </font>
    <font>
      <b/>
      <sz val="24"/>
      <name val="Arial"/>
      <family val="2"/>
    </font>
    <font>
      <b/>
      <sz val="24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C87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Fill="1"/>
    <xf numFmtId="0" fontId="10" fillId="0" borderId="7" xfId="0" applyFont="1" applyBorder="1" applyAlignment="1">
      <alignment horizontal="center"/>
    </xf>
    <xf numFmtId="0" fontId="10" fillId="11" borderId="8" xfId="0" applyFont="1" applyFill="1" applyBorder="1" applyAlignment="1">
      <alignment horizontal="center" wrapText="1"/>
    </xf>
    <xf numFmtId="0" fontId="11" fillId="11" borderId="8" xfId="0" applyFont="1" applyFill="1" applyBorder="1" applyAlignment="1">
      <alignment horizontal="center" textRotation="90"/>
    </xf>
    <xf numFmtId="0" fontId="10" fillId="12" borderId="8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 textRotation="90"/>
    </xf>
    <xf numFmtId="0" fontId="10" fillId="13" borderId="8" xfId="0" applyFont="1" applyFill="1" applyBorder="1" applyAlignment="1">
      <alignment horizontal="center" wrapText="1"/>
    </xf>
    <xf numFmtId="0" fontId="11" fillId="13" borderId="8" xfId="0" applyFont="1" applyFill="1" applyBorder="1" applyAlignment="1">
      <alignment horizontal="center" textRotation="90"/>
    </xf>
    <xf numFmtId="164" fontId="10" fillId="14" borderId="8" xfId="0" applyNumberFormat="1" applyFont="1" applyFill="1" applyBorder="1" applyAlignment="1">
      <alignment horizontal="center"/>
    </xf>
    <xf numFmtId="0" fontId="11" fillId="14" borderId="8" xfId="0" applyFont="1" applyFill="1" applyBorder="1" applyAlignment="1">
      <alignment horizontal="center" textRotation="90"/>
    </xf>
    <xf numFmtId="0" fontId="10" fillId="15" borderId="8" xfId="0" applyFont="1" applyFill="1" applyBorder="1" applyAlignment="1">
      <alignment horizontal="center"/>
    </xf>
    <xf numFmtId="0" fontId="11" fillId="16" borderId="8" xfId="0" applyFont="1" applyFill="1" applyBorder="1" applyAlignment="1">
      <alignment horizontal="center" textRotation="90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2" fillId="0" borderId="5" xfId="0" quotePrefix="1" applyNumberFormat="1" applyFont="1" applyBorder="1" applyAlignment="1">
      <alignment horizontal="center"/>
    </xf>
    <xf numFmtId="0" fontId="12" fillId="17" borderId="5" xfId="0" applyNumberFormat="1" applyFont="1" applyFill="1" applyBorder="1" applyAlignment="1">
      <alignment horizontal="center"/>
    </xf>
    <xf numFmtId="0" fontId="12" fillId="0" borderId="5" xfId="0" quotePrefix="1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0" borderId="1" xfId="0" quotePrefix="1" applyNumberFormat="1" applyFont="1" applyBorder="1" applyAlignment="1">
      <alignment horizontal="center"/>
    </xf>
    <xf numFmtId="0" fontId="12" fillId="17" borderId="1" xfId="0" applyFont="1" applyFill="1" applyBorder="1" applyAlignment="1">
      <alignment horizontal="center"/>
    </xf>
    <xf numFmtId="0" fontId="12" fillId="0" borderId="1" xfId="0" quotePrefix="1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2" fillId="17" borderId="5" xfId="0" applyFont="1" applyFill="1" applyBorder="1" applyAlignment="1">
      <alignment horizontal="center"/>
    </xf>
    <xf numFmtId="0" fontId="13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3" fillId="0" borderId="1" xfId="0" applyNumberFormat="1" applyFont="1" applyBorder="1"/>
    <xf numFmtId="0" fontId="12" fillId="0" borderId="1" xfId="0" applyFont="1" applyFill="1" applyBorder="1" applyAlignment="1">
      <alignment horizontal="center"/>
    </xf>
    <xf numFmtId="0" fontId="14" fillId="0" borderId="0" xfId="0" applyFont="1"/>
    <xf numFmtId="164" fontId="0" fillId="0" borderId="0" xfId="0" applyNumberFormat="1"/>
    <xf numFmtId="0" fontId="12" fillId="17" borderId="1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20" fontId="12" fillId="0" borderId="1" xfId="0" quotePrefix="1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20" fontId="5" fillId="0" borderId="0" xfId="0" applyNumberFormat="1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0" borderId="0" xfId="0" applyFont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18" borderId="3" xfId="0" applyFont="1" applyFill="1" applyBorder="1" applyAlignment="1">
      <alignment horizontal="center"/>
    </xf>
    <xf numFmtId="0" fontId="4" fillId="18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0" fontId="5" fillId="0" borderId="16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0" fontId="5" fillId="2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27" borderId="0" xfId="0" applyFont="1" applyFill="1" applyAlignment="1">
      <alignment horizontal="center"/>
    </xf>
    <xf numFmtId="0" fontId="1" fillId="28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25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9" borderId="1" xfId="0" applyFont="1" applyFill="1" applyBorder="1" applyAlignment="1">
      <alignment horizontal="center"/>
    </xf>
    <xf numFmtId="0" fontId="5" fillId="2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/>
    </xf>
    <xf numFmtId="0" fontId="1" fillId="31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6" fillId="23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6" fillId="26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6" fillId="20" borderId="1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6" fillId="28" borderId="1" xfId="0" applyFont="1" applyFill="1" applyBorder="1" applyAlignment="1">
      <alignment horizontal="center"/>
    </xf>
    <xf numFmtId="0" fontId="6" fillId="22" borderId="1" xfId="0" applyFont="1" applyFill="1" applyBorder="1" applyAlignment="1">
      <alignment horizontal="center"/>
    </xf>
    <xf numFmtId="0" fontId="6" fillId="24" borderId="1" xfId="0" applyFont="1" applyFill="1" applyBorder="1" applyAlignment="1">
      <alignment horizontal="center"/>
    </xf>
    <xf numFmtId="0" fontId="6" fillId="32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30" borderId="1" xfId="0" applyFont="1" applyFill="1" applyBorder="1" applyAlignment="1">
      <alignment horizontal="center"/>
    </xf>
    <xf numFmtId="0" fontId="6" fillId="27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0" fontId="8" fillId="3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16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0" fillId="17" borderId="1" xfId="0" applyFill="1" applyBorder="1"/>
    <xf numFmtId="46" fontId="12" fillId="0" borderId="5" xfId="0" quotePrefix="1" applyNumberFormat="1" applyFont="1" applyBorder="1" applyAlignment="1">
      <alignment horizontal="center"/>
    </xf>
    <xf numFmtId="20" fontId="12" fillId="0" borderId="5" xfId="0" quotePrefix="1" applyNumberFormat="1" applyFont="1" applyBorder="1" applyAlignment="1">
      <alignment horizontal="center"/>
    </xf>
    <xf numFmtId="20" fontId="12" fillId="0" borderId="1" xfId="0" quotePrefix="1" applyNumberFormat="1" applyFont="1" applyBorder="1" applyAlignment="1">
      <alignment horizontal="center"/>
    </xf>
    <xf numFmtId="47" fontId="12" fillId="0" borderId="5" xfId="0" quotePrefix="1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6" fontId="12" fillId="0" borderId="1" xfId="0" quotePrefix="1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7" fontId="19" fillId="0" borderId="1" xfId="0" applyNumberFormat="1" applyFont="1" applyBorder="1" applyAlignment="1">
      <alignment horizontal="center"/>
    </xf>
    <xf numFmtId="21" fontId="12" fillId="0" borderId="1" xfId="0" quotePrefix="1" applyNumberFormat="1" applyFont="1" applyBorder="1" applyAlignment="1">
      <alignment horizontal="center"/>
    </xf>
    <xf numFmtId="46" fontId="12" fillId="0" borderId="1" xfId="0" quotePrefix="1" applyNumberFormat="1" applyFont="1" applyBorder="1" applyAlignment="1"/>
    <xf numFmtId="46" fontId="19" fillId="0" borderId="1" xfId="0" applyNumberFormat="1" applyFont="1" applyBorder="1" applyAlignment="1">
      <alignment horizontal="center"/>
    </xf>
    <xf numFmtId="46" fontId="12" fillId="0" borderId="5" xfId="0" applyNumberFormat="1" applyFont="1" applyBorder="1" applyAlignment="1">
      <alignment horizontal="center"/>
    </xf>
    <xf numFmtId="47" fontId="12" fillId="0" borderId="5" xfId="0" applyNumberFormat="1" applyFont="1" applyBorder="1" applyAlignment="1">
      <alignment horizontal="center"/>
    </xf>
    <xf numFmtId="20" fontId="12" fillId="0" borderId="5" xfId="0" applyNumberFormat="1" applyFont="1" applyBorder="1" applyAlignment="1">
      <alignment horizontal="center"/>
    </xf>
    <xf numFmtId="21" fontId="12" fillId="0" borderId="5" xfId="0" quotePrefix="1" applyNumberFormat="1" applyFont="1" applyFill="1" applyBorder="1" applyAlignment="1">
      <alignment horizontal="center"/>
    </xf>
    <xf numFmtId="20" fontId="12" fillId="0" borderId="5" xfId="0" quotePrefix="1" applyNumberFormat="1" applyFont="1" applyFill="1" applyBorder="1" applyAlignment="1">
      <alignment horizontal="center"/>
    </xf>
    <xf numFmtId="47" fontId="12" fillId="0" borderId="1" xfId="0" quotePrefix="1" applyNumberFormat="1" applyFont="1" applyFill="1" applyBorder="1" applyAlignment="1">
      <alignment horizontal="center"/>
    </xf>
    <xf numFmtId="0" fontId="20" fillId="17" borderId="1" xfId="0" applyFont="1" applyFill="1" applyBorder="1" applyAlignment="1">
      <alignment horizontal="center"/>
    </xf>
    <xf numFmtId="47" fontId="12" fillId="0" borderId="5" xfId="0" quotePrefix="1" applyNumberFormat="1" applyFont="1" applyFill="1" applyBorder="1" applyAlignment="1">
      <alignment horizontal="center"/>
    </xf>
    <xf numFmtId="21" fontId="12" fillId="0" borderId="1" xfId="0" quotePrefix="1" applyNumberFormat="1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46" fontId="12" fillId="0" borderId="5" xfId="0" quotePrefix="1" applyNumberFormat="1" applyFont="1" applyFill="1" applyBorder="1" applyAlignment="1">
      <alignment horizontal="center"/>
    </xf>
    <xf numFmtId="20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21" fontId="12" fillId="0" borderId="5" xfId="0" applyNumberFormat="1" applyFont="1" applyBorder="1" applyAlignment="1">
      <alignment horizontal="center"/>
    </xf>
    <xf numFmtId="47" fontId="12" fillId="0" borderId="5" xfId="0" applyNumberFormat="1" applyFont="1" applyFill="1" applyBorder="1" applyAlignment="1">
      <alignment horizontal="center"/>
    </xf>
    <xf numFmtId="47" fontId="12" fillId="0" borderId="1" xfId="0" applyNumberFormat="1" applyFont="1" applyFill="1" applyBorder="1" applyAlignment="1">
      <alignment horizontal="center"/>
    </xf>
    <xf numFmtId="47" fontId="5" fillId="0" borderId="1" xfId="0" applyNumberFormat="1" applyFont="1" applyBorder="1" applyAlignment="1">
      <alignment horizontal="center"/>
    </xf>
    <xf numFmtId="0" fontId="20" fillId="17" borderId="0" xfId="0" applyFont="1" applyFill="1" applyAlignment="1">
      <alignment horizontal="center"/>
    </xf>
    <xf numFmtId="0" fontId="19" fillId="1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877"/>
      <color rgb="FF009999"/>
      <color rgb="FF33CCCC"/>
      <color rgb="FFDDDDDD"/>
      <color rgb="FFFF99FF"/>
      <color rgb="FFCCCCFF"/>
      <color rgb="FFCCFF33"/>
      <color rgb="FFCCFFFF"/>
      <color rgb="FFCC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workbookViewId="0">
      <selection activeCell="C16" sqref="C16"/>
    </sheetView>
  </sheetViews>
  <sheetFormatPr defaultRowHeight="14.5" x14ac:dyDescent="0.35"/>
  <cols>
    <col min="1" max="1" width="5.7265625" customWidth="1"/>
    <col min="2" max="2" width="20" style="4" customWidth="1"/>
    <col min="3" max="3" width="19.81640625" style="4" customWidth="1"/>
    <col min="4" max="4" width="20.54296875" style="4" customWidth="1"/>
  </cols>
  <sheetData>
    <row r="2" spans="1:4" s="2" customFormat="1" ht="23.5" x14ac:dyDescent="0.55000000000000004">
      <c r="B2" s="3" t="s">
        <v>10</v>
      </c>
      <c r="C2" s="3" t="s">
        <v>11</v>
      </c>
      <c r="D2" s="3" t="s">
        <v>12</v>
      </c>
    </row>
    <row r="3" spans="1:4" ht="18.5" x14ac:dyDescent="0.45">
      <c r="A3" s="1">
        <v>1</v>
      </c>
      <c r="B3" s="96" t="s">
        <v>51</v>
      </c>
      <c r="C3" s="122" t="s">
        <v>109</v>
      </c>
      <c r="D3" s="96" t="s">
        <v>51</v>
      </c>
    </row>
    <row r="4" spans="1:4" ht="18.5" x14ac:dyDescent="0.45">
      <c r="A4" s="1">
        <v>2</v>
      </c>
      <c r="B4" s="123"/>
      <c r="C4" s="74" t="s">
        <v>110</v>
      </c>
      <c r="D4" s="75"/>
    </row>
    <row r="5" spans="1:4" ht="18.5" x14ac:dyDescent="0.45">
      <c r="A5" s="1">
        <v>3</v>
      </c>
      <c r="B5" s="94" t="s">
        <v>48</v>
      </c>
      <c r="C5" s="94" t="s">
        <v>48</v>
      </c>
      <c r="D5" s="94" t="s">
        <v>48</v>
      </c>
    </row>
    <row r="6" spans="1:4" ht="18.5" x14ac:dyDescent="0.45">
      <c r="A6" s="1">
        <v>4</v>
      </c>
      <c r="B6" s="9" t="s">
        <v>63</v>
      </c>
      <c r="C6" s="9" t="s">
        <v>63</v>
      </c>
      <c r="D6" s="75"/>
    </row>
    <row r="7" spans="1:4" ht="18.5" x14ac:dyDescent="0.45">
      <c r="A7" s="1">
        <v>5</v>
      </c>
      <c r="B7" s="106" t="s">
        <v>67</v>
      </c>
      <c r="C7" s="7" t="s">
        <v>49</v>
      </c>
      <c r="D7" s="106" t="s">
        <v>67</v>
      </c>
    </row>
    <row r="8" spans="1:4" ht="18.5" x14ac:dyDescent="0.45">
      <c r="A8" s="1">
        <v>6</v>
      </c>
      <c r="B8" s="67" t="s">
        <v>13</v>
      </c>
      <c r="C8" s="107" t="s">
        <v>61</v>
      </c>
      <c r="D8" s="107" t="s">
        <v>61</v>
      </c>
    </row>
    <row r="9" spans="1:4" ht="18.5" x14ac:dyDescent="0.45">
      <c r="A9" s="1">
        <v>7</v>
      </c>
      <c r="B9" s="75"/>
      <c r="C9" s="6" t="s">
        <v>42</v>
      </c>
      <c r="D9" s="75"/>
    </row>
    <row r="10" spans="1:4" ht="18.5" x14ac:dyDescent="0.45">
      <c r="A10" s="1">
        <v>8</v>
      </c>
      <c r="B10" s="97" t="s">
        <v>47</v>
      </c>
      <c r="C10" s="6" t="s">
        <v>42</v>
      </c>
      <c r="D10" s="97" t="s">
        <v>64</v>
      </c>
    </row>
    <row r="11" spans="1:4" ht="18.5" x14ac:dyDescent="0.45">
      <c r="A11" s="1">
        <v>9</v>
      </c>
      <c r="B11" s="97" t="s">
        <v>46</v>
      </c>
      <c r="C11" s="108" t="s">
        <v>108</v>
      </c>
      <c r="D11" s="5"/>
    </row>
    <row r="12" spans="1:4" s="69" customFormat="1" ht="18.5" x14ac:dyDescent="0.45">
      <c r="A12" s="68">
        <v>10</v>
      </c>
      <c r="B12" s="99" t="s">
        <v>65</v>
      </c>
      <c r="C12" s="99" t="s">
        <v>65</v>
      </c>
      <c r="D12" s="99" t="s">
        <v>65</v>
      </c>
    </row>
    <row r="13" spans="1:4" ht="18.5" x14ac:dyDescent="0.45">
      <c r="A13" s="1">
        <v>11</v>
      </c>
      <c r="B13" s="76" t="s">
        <v>66</v>
      </c>
      <c r="C13" s="76" t="s">
        <v>66</v>
      </c>
      <c r="D13" s="76" t="s">
        <v>66</v>
      </c>
    </row>
    <row r="14" spans="1:4" ht="18.5" x14ac:dyDescent="0.45">
      <c r="A14" s="1">
        <v>12</v>
      </c>
      <c r="B14" s="100" t="s">
        <v>45</v>
      </c>
      <c r="C14" s="100" t="s">
        <v>45</v>
      </c>
      <c r="D14" s="100" t="s">
        <v>45</v>
      </c>
    </row>
    <row r="15" spans="1:4" ht="18.5" x14ac:dyDescent="0.45">
      <c r="A15" s="1">
        <v>13</v>
      </c>
      <c r="B15" s="110" t="s">
        <v>77</v>
      </c>
      <c r="C15" s="95" t="s">
        <v>50</v>
      </c>
      <c r="D15" s="75"/>
    </row>
    <row r="16" spans="1:4" ht="18.5" x14ac:dyDescent="0.45">
      <c r="A16" s="1">
        <v>14</v>
      </c>
      <c r="B16" s="121" t="s">
        <v>84</v>
      </c>
      <c r="C16" s="98"/>
      <c r="D16" s="75"/>
    </row>
    <row r="17" spans="1:4" x14ac:dyDescent="0.35">
      <c r="A17" s="1">
        <v>15</v>
      </c>
      <c r="B17" s="1"/>
      <c r="C17" s="1"/>
      <c r="D17" s="1"/>
    </row>
    <row r="18" spans="1:4" x14ac:dyDescent="0.35">
      <c r="A18" s="1">
        <v>16</v>
      </c>
      <c r="B18" s="1"/>
      <c r="C18" s="1"/>
      <c r="D18" s="1"/>
    </row>
    <row r="19" spans="1:4" x14ac:dyDescent="0.35">
      <c r="A19" s="1">
        <v>17</v>
      </c>
      <c r="B19" s="1"/>
      <c r="C19" s="1"/>
      <c r="D19" s="1"/>
    </row>
    <row r="20" spans="1:4" x14ac:dyDescent="0.35">
      <c r="A20" s="1"/>
      <c r="B20" s="1"/>
      <c r="C20" s="1"/>
      <c r="D20" s="1"/>
    </row>
    <row r="21" spans="1:4" x14ac:dyDescent="0.35">
      <c r="A21" s="1"/>
      <c r="B21" s="1"/>
      <c r="C21" s="1"/>
      <c r="D2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zoomScale="112" zoomScaleNormal="112" workbookViewId="0">
      <selection activeCell="H11" sqref="H11:H14"/>
    </sheetView>
  </sheetViews>
  <sheetFormatPr defaultColWidth="8.81640625" defaultRowHeight="15.5" x14ac:dyDescent="0.35"/>
  <cols>
    <col min="1" max="2" width="13.453125" style="10" customWidth="1"/>
    <col min="3" max="3" width="9.7265625" style="10" customWidth="1"/>
    <col min="4" max="4" width="28.7265625" style="10" bestFit="1" customWidth="1"/>
    <col min="5" max="5" width="9.81640625" style="10" customWidth="1"/>
    <col min="6" max="6" width="28.7265625" style="10" bestFit="1" customWidth="1"/>
    <col min="7" max="7" width="9.81640625" style="10" customWidth="1"/>
    <col min="8" max="8" width="28.7265625" style="10" bestFit="1" customWidth="1"/>
    <col min="9" max="9" width="9.81640625" style="10" customWidth="1"/>
    <col min="10" max="10" width="28.7265625" style="10" bestFit="1" customWidth="1"/>
    <col min="11" max="12" width="8.81640625" style="10"/>
    <col min="13" max="13" width="24.26953125" style="10" bestFit="1" customWidth="1"/>
    <col min="14" max="14" width="24" style="10" bestFit="1" customWidth="1"/>
    <col min="15" max="15" width="22" style="10" bestFit="1" customWidth="1"/>
    <col min="16" max="16384" width="8.81640625" style="10"/>
  </cols>
  <sheetData>
    <row r="1" spans="1:15" s="16" customFormat="1" ht="27.65" customHeight="1" x14ac:dyDescent="0.55000000000000004">
      <c r="A1" s="17" t="s">
        <v>0</v>
      </c>
      <c r="B1" s="17" t="s">
        <v>1</v>
      </c>
      <c r="C1" s="17" t="s">
        <v>0</v>
      </c>
      <c r="D1" s="18" t="s">
        <v>4</v>
      </c>
      <c r="E1" s="17" t="s">
        <v>0</v>
      </c>
      <c r="F1" s="18" t="s">
        <v>2</v>
      </c>
      <c r="G1" s="17" t="s">
        <v>0</v>
      </c>
      <c r="H1" s="18" t="s">
        <v>17</v>
      </c>
      <c r="I1" s="17" t="s">
        <v>0</v>
      </c>
      <c r="J1" s="18" t="s">
        <v>131</v>
      </c>
      <c r="M1" s="3" t="s">
        <v>10</v>
      </c>
      <c r="N1" s="3" t="s">
        <v>11</v>
      </c>
      <c r="O1" s="3" t="s">
        <v>12</v>
      </c>
    </row>
    <row r="2" spans="1:15" ht="18.5" x14ac:dyDescent="0.45">
      <c r="A2" s="12" t="s">
        <v>68</v>
      </c>
      <c r="B2" s="72" t="s">
        <v>39</v>
      </c>
      <c r="C2" s="12"/>
      <c r="D2" s="77"/>
      <c r="E2" s="12"/>
      <c r="F2" s="78"/>
      <c r="G2" s="12"/>
      <c r="H2" s="78"/>
      <c r="I2" s="12"/>
      <c r="J2" s="78"/>
      <c r="M2" s="124" t="s">
        <v>51</v>
      </c>
      <c r="N2" s="125" t="s">
        <v>109</v>
      </c>
      <c r="O2" s="124" t="s">
        <v>51</v>
      </c>
    </row>
    <row r="3" spans="1:15" ht="21.75" customHeight="1" x14ac:dyDescent="0.45">
      <c r="A3" s="11" t="s">
        <v>3</v>
      </c>
      <c r="B3" s="72" t="s">
        <v>40</v>
      </c>
      <c r="C3" s="13"/>
      <c r="D3" s="79"/>
      <c r="E3" s="15"/>
      <c r="F3" s="80"/>
      <c r="G3" s="11"/>
      <c r="H3" s="80"/>
      <c r="I3" s="11"/>
      <c r="J3" s="80"/>
      <c r="M3" s="143" t="s">
        <v>83</v>
      </c>
      <c r="N3" s="127" t="s">
        <v>111</v>
      </c>
      <c r="O3" s="143" t="s">
        <v>83</v>
      </c>
    </row>
    <row r="4" spans="1:15" ht="15" customHeight="1" x14ac:dyDescent="0.45">
      <c r="A4" s="11"/>
      <c r="B4" s="16"/>
      <c r="C4" s="13"/>
      <c r="D4" s="79"/>
      <c r="E4" s="15"/>
      <c r="F4" s="80"/>
      <c r="G4" s="11"/>
      <c r="H4" s="80"/>
      <c r="I4" s="11"/>
      <c r="J4" s="80"/>
      <c r="M4" s="128" t="s">
        <v>48</v>
      </c>
      <c r="N4" s="128" t="s">
        <v>48</v>
      </c>
      <c r="O4" s="128" t="s">
        <v>48</v>
      </c>
    </row>
    <row r="5" spans="1:15" ht="17.149999999999999" customHeight="1" x14ac:dyDescent="0.45">
      <c r="A5" s="11" t="s">
        <v>69</v>
      </c>
      <c r="B5" s="79"/>
      <c r="C5" s="14">
        <v>0.375</v>
      </c>
      <c r="D5" s="81" t="s">
        <v>116</v>
      </c>
      <c r="E5" s="14">
        <v>0.375</v>
      </c>
      <c r="F5" s="91" t="s">
        <v>99</v>
      </c>
      <c r="G5" s="14">
        <v>0.375</v>
      </c>
      <c r="H5" s="114" t="s">
        <v>89</v>
      </c>
      <c r="I5" s="14">
        <v>0.375</v>
      </c>
      <c r="J5" s="101" t="s">
        <v>56</v>
      </c>
      <c r="M5" s="129" t="s">
        <v>78</v>
      </c>
      <c r="N5" s="129" t="s">
        <v>78</v>
      </c>
      <c r="O5" s="126"/>
    </row>
    <row r="6" spans="1:15" ht="17.149999999999999" customHeight="1" x14ac:dyDescent="0.45">
      <c r="A6" s="12" t="s">
        <v>3</v>
      </c>
      <c r="B6" s="79"/>
      <c r="C6" s="71">
        <v>0.39583333333333331</v>
      </c>
      <c r="D6" s="82" t="s">
        <v>117</v>
      </c>
      <c r="E6" s="71">
        <v>0.39583333333333331</v>
      </c>
      <c r="F6" s="91" t="s">
        <v>100</v>
      </c>
      <c r="G6" s="71">
        <v>0.39583333333333331</v>
      </c>
      <c r="H6" s="114" t="s">
        <v>90</v>
      </c>
      <c r="I6" s="71">
        <v>0.39583333333333331</v>
      </c>
      <c r="J6" s="101" t="s">
        <v>55</v>
      </c>
      <c r="M6" s="130" t="s">
        <v>79</v>
      </c>
      <c r="N6" s="126"/>
      <c r="O6" s="130" t="s">
        <v>79</v>
      </c>
    </row>
    <row r="7" spans="1:15" ht="17.149999999999999" customHeight="1" x14ac:dyDescent="0.45">
      <c r="A7" s="11"/>
      <c r="B7" s="79"/>
      <c r="C7" s="14" t="s">
        <v>3</v>
      </c>
      <c r="D7" s="115" t="s">
        <v>97</v>
      </c>
      <c r="E7" s="86" t="s">
        <v>3</v>
      </c>
      <c r="F7" s="91" t="s">
        <v>101</v>
      </c>
      <c r="G7" s="86" t="s">
        <v>3</v>
      </c>
      <c r="H7" s="114" t="s">
        <v>91</v>
      </c>
      <c r="I7" s="14" t="s">
        <v>3</v>
      </c>
      <c r="J7" s="101" t="s">
        <v>103</v>
      </c>
      <c r="M7" s="131" t="s">
        <v>13</v>
      </c>
      <c r="N7" s="132" t="s">
        <v>86</v>
      </c>
      <c r="O7" s="132" t="s">
        <v>86</v>
      </c>
    </row>
    <row r="8" spans="1:15" ht="17.149999999999999" customHeight="1" x14ac:dyDescent="0.45">
      <c r="A8" s="11"/>
      <c r="B8" s="79"/>
      <c r="C8" s="11"/>
      <c r="D8" s="115" t="s">
        <v>96</v>
      </c>
      <c r="E8" s="70"/>
      <c r="F8" s="116" t="s">
        <v>102</v>
      </c>
      <c r="G8" s="70"/>
      <c r="H8" s="112" t="s">
        <v>92</v>
      </c>
      <c r="I8" s="11"/>
      <c r="J8" s="102" t="s">
        <v>9</v>
      </c>
      <c r="M8" s="126"/>
      <c r="N8" s="134" t="s">
        <v>114</v>
      </c>
      <c r="O8" s="126"/>
    </row>
    <row r="9" spans="1:15" ht="17.149999999999999" customHeight="1" x14ac:dyDescent="0.45">
      <c r="A9" s="11"/>
      <c r="B9" s="79"/>
      <c r="C9" s="83"/>
      <c r="D9" s="16"/>
      <c r="E9" s="83"/>
      <c r="F9" s="16"/>
      <c r="G9" s="83"/>
      <c r="H9" s="112" t="s">
        <v>93</v>
      </c>
      <c r="I9" s="83"/>
      <c r="J9" s="80"/>
      <c r="M9" s="135" t="s">
        <v>47</v>
      </c>
      <c r="N9" s="134" t="s">
        <v>115</v>
      </c>
      <c r="O9" s="135" t="s">
        <v>88</v>
      </c>
    </row>
    <row r="10" spans="1:15" ht="17.149999999999999" customHeight="1" x14ac:dyDescent="0.45">
      <c r="A10" s="11"/>
      <c r="B10" s="79"/>
      <c r="C10" s="83"/>
      <c r="D10" s="16"/>
      <c r="E10" s="83"/>
      <c r="F10" s="16"/>
      <c r="G10" s="83"/>
      <c r="H10" s="90"/>
      <c r="I10" s="83"/>
      <c r="J10" s="80"/>
      <c r="M10" s="135" t="s">
        <v>46</v>
      </c>
      <c r="N10" s="126"/>
      <c r="O10" s="126"/>
    </row>
    <row r="11" spans="1:15" ht="17.149999999999999" customHeight="1" x14ac:dyDescent="0.45">
      <c r="A11" s="11" t="s">
        <v>70</v>
      </c>
      <c r="B11" s="79"/>
      <c r="C11" s="12">
        <v>0.40625</v>
      </c>
      <c r="D11" s="117" t="s">
        <v>109</v>
      </c>
      <c r="E11" s="12">
        <v>0.40625</v>
      </c>
      <c r="F11" s="87" t="s">
        <v>53</v>
      </c>
      <c r="G11" s="12">
        <v>0.40625</v>
      </c>
      <c r="H11" s="104" t="s">
        <v>59</v>
      </c>
      <c r="I11" s="12">
        <v>0.40625</v>
      </c>
      <c r="J11" s="103" t="s">
        <v>58</v>
      </c>
      <c r="M11" s="126"/>
      <c r="N11" s="136" t="s">
        <v>87</v>
      </c>
      <c r="O11" s="17"/>
    </row>
    <row r="12" spans="1:15" ht="17.149999999999999" customHeight="1" x14ac:dyDescent="0.45">
      <c r="A12" s="11" t="s">
        <v>5</v>
      </c>
      <c r="B12" s="79"/>
      <c r="C12" s="12">
        <v>0.42708333333333331</v>
      </c>
      <c r="D12" s="117" t="s">
        <v>110</v>
      </c>
      <c r="E12" s="12">
        <v>0.42708333333333331</v>
      </c>
      <c r="F12" s="87" t="s">
        <v>54</v>
      </c>
      <c r="G12" s="12">
        <v>0.42708333333333331</v>
      </c>
      <c r="H12" s="119" t="s">
        <v>105</v>
      </c>
      <c r="I12" s="12">
        <v>0.42708333333333331</v>
      </c>
      <c r="J12" s="103" t="s">
        <v>57</v>
      </c>
      <c r="M12" s="137" t="s">
        <v>80</v>
      </c>
      <c r="N12" s="137" t="s">
        <v>80</v>
      </c>
      <c r="O12" s="137" t="s">
        <v>80</v>
      </c>
    </row>
    <row r="13" spans="1:15" ht="17.149999999999999" customHeight="1" x14ac:dyDescent="0.45">
      <c r="A13" s="11"/>
      <c r="B13" s="79"/>
      <c r="C13" s="11" t="s">
        <v>5</v>
      </c>
      <c r="D13" s="118" t="s">
        <v>98</v>
      </c>
      <c r="E13" s="11" t="s">
        <v>5</v>
      </c>
      <c r="F13" s="113" t="s">
        <v>94</v>
      </c>
      <c r="G13" s="11" t="s">
        <v>5</v>
      </c>
      <c r="H13" s="111" t="s">
        <v>107</v>
      </c>
      <c r="I13" s="11" t="s">
        <v>5</v>
      </c>
      <c r="J13" s="103" t="s">
        <v>60</v>
      </c>
      <c r="M13" s="138" t="s">
        <v>81</v>
      </c>
      <c r="N13" s="138" t="s">
        <v>81</v>
      </c>
      <c r="O13" s="138" t="s">
        <v>81</v>
      </c>
    </row>
    <row r="14" spans="1:15" ht="17.149999999999999" customHeight="1" x14ac:dyDescent="0.45">
      <c r="A14" s="11"/>
      <c r="B14" s="79"/>
      <c r="C14" s="11"/>
      <c r="D14" s="118" t="s">
        <v>118</v>
      </c>
      <c r="E14" s="11"/>
      <c r="F14" s="113" t="s">
        <v>95</v>
      </c>
      <c r="G14" s="11"/>
      <c r="H14" s="90"/>
      <c r="I14" s="11"/>
      <c r="J14" s="120" t="s">
        <v>104</v>
      </c>
      <c r="M14" s="139" t="s">
        <v>45</v>
      </c>
      <c r="N14" s="139" t="s">
        <v>45</v>
      </c>
      <c r="O14" s="139" t="s">
        <v>45</v>
      </c>
    </row>
    <row r="15" spans="1:15" ht="17.149999999999999" customHeight="1" x14ac:dyDescent="0.45">
      <c r="A15" s="11"/>
      <c r="B15" s="79"/>
      <c r="C15" s="11"/>
      <c r="D15" s="16"/>
      <c r="E15" s="11"/>
      <c r="F15" s="16"/>
      <c r="G15" s="11"/>
      <c r="H15" s="16"/>
      <c r="I15" s="11"/>
      <c r="J15" s="80"/>
      <c r="M15" s="140" t="s">
        <v>82</v>
      </c>
      <c r="N15" s="141" t="s">
        <v>50</v>
      </c>
      <c r="O15" s="126"/>
    </row>
    <row r="16" spans="1:15" ht="17.149999999999999" customHeight="1" x14ac:dyDescent="0.45">
      <c r="A16" s="11" t="s">
        <v>71</v>
      </c>
      <c r="B16" s="79"/>
      <c r="C16" s="88">
        <v>0.4375</v>
      </c>
      <c r="D16" s="91" t="s">
        <v>99</v>
      </c>
      <c r="E16" s="88">
        <v>0.4375</v>
      </c>
      <c r="F16" s="81" t="s">
        <v>116</v>
      </c>
      <c r="G16" s="88">
        <v>0.4375</v>
      </c>
      <c r="H16" s="101" t="s">
        <v>56</v>
      </c>
      <c r="I16" s="88">
        <v>0.4375</v>
      </c>
      <c r="J16" s="114" t="s">
        <v>89</v>
      </c>
      <c r="M16" s="144" t="s">
        <v>84</v>
      </c>
      <c r="N16" s="142"/>
      <c r="O16" s="126"/>
    </row>
    <row r="17" spans="1:15" ht="17.149999999999999" customHeight="1" x14ac:dyDescent="0.35">
      <c r="A17" s="11" t="s">
        <v>6</v>
      </c>
      <c r="B17" s="79"/>
      <c r="C17" s="71">
        <v>0.45833333333333331</v>
      </c>
      <c r="D17" s="91" t="s">
        <v>100</v>
      </c>
      <c r="E17" s="71">
        <v>0.45833333333333331</v>
      </c>
      <c r="F17" s="82" t="s">
        <v>117</v>
      </c>
      <c r="G17" s="71">
        <v>0.45833333333333331</v>
      </c>
      <c r="H17" s="101" t="s">
        <v>55</v>
      </c>
      <c r="I17" s="71">
        <v>0.45833333333333331</v>
      </c>
      <c r="J17" s="114" t="s">
        <v>90</v>
      </c>
      <c r="M17" s="1"/>
      <c r="N17" s="1"/>
      <c r="O17" s="1"/>
    </row>
    <row r="18" spans="1:15" ht="17.149999999999999" customHeight="1" x14ac:dyDescent="0.35">
      <c r="A18" s="11"/>
      <c r="B18" s="79"/>
      <c r="C18" s="13" t="s">
        <v>6</v>
      </c>
      <c r="D18" s="91" t="s">
        <v>101</v>
      </c>
      <c r="E18" s="15" t="s">
        <v>6</v>
      </c>
      <c r="F18" s="115" t="s">
        <v>97</v>
      </c>
      <c r="G18" s="11" t="s">
        <v>6</v>
      </c>
      <c r="H18" s="101" t="s">
        <v>103</v>
      </c>
      <c r="I18" s="11" t="s">
        <v>6</v>
      </c>
      <c r="J18" s="114" t="s">
        <v>91</v>
      </c>
      <c r="M18" s="1"/>
      <c r="N18" s="1"/>
      <c r="O18" s="1"/>
    </row>
    <row r="19" spans="1:15" ht="17.149999999999999" customHeight="1" x14ac:dyDescent="0.35">
      <c r="A19" s="11"/>
      <c r="B19" s="79"/>
      <c r="C19" s="11"/>
      <c r="D19" s="116" t="s">
        <v>102</v>
      </c>
      <c r="E19" s="11"/>
      <c r="F19" s="115" t="s">
        <v>96</v>
      </c>
      <c r="G19" s="11"/>
      <c r="H19" s="102" t="s">
        <v>9</v>
      </c>
      <c r="I19" s="11"/>
      <c r="J19" s="112" t="s">
        <v>92</v>
      </c>
      <c r="M19" s="1"/>
      <c r="N19" s="1"/>
      <c r="O19" s="1"/>
    </row>
    <row r="20" spans="1:15" ht="17.149999999999999" customHeight="1" x14ac:dyDescent="0.35">
      <c r="A20" s="11"/>
      <c r="B20" s="80"/>
      <c r="C20" s="11"/>
      <c r="D20" s="16"/>
      <c r="E20" s="11"/>
      <c r="F20" s="16"/>
      <c r="G20" s="11"/>
      <c r="H20" s="16"/>
      <c r="I20" s="11"/>
      <c r="J20" s="112" t="s">
        <v>93</v>
      </c>
      <c r="M20" s="1"/>
      <c r="N20" s="1"/>
      <c r="O20" s="1"/>
    </row>
    <row r="21" spans="1:15" ht="17.149999999999999" customHeight="1" x14ac:dyDescent="0.35">
      <c r="A21" s="11"/>
      <c r="B21" s="80"/>
      <c r="C21" s="11"/>
      <c r="D21" s="16"/>
      <c r="E21" s="11"/>
      <c r="F21" s="16"/>
      <c r="G21" s="11"/>
      <c r="H21" s="16"/>
      <c r="I21" s="11"/>
      <c r="J21" s="84"/>
      <c r="M21" s="1"/>
      <c r="N21" s="1"/>
      <c r="O21" s="1"/>
    </row>
    <row r="22" spans="1:15" ht="17.149999999999999" customHeight="1" x14ac:dyDescent="0.35">
      <c r="A22" s="11" t="s">
        <v>72</v>
      </c>
      <c r="B22" s="79"/>
      <c r="C22" s="12">
        <v>0.46875</v>
      </c>
      <c r="D22" s="87" t="s">
        <v>53</v>
      </c>
      <c r="E22" s="12">
        <v>0.46875</v>
      </c>
      <c r="F22" s="117" t="s">
        <v>109</v>
      </c>
      <c r="G22" s="12">
        <v>0.46875</v>
      </c>
      <c r="H22" s="103" t="s">
        <v>58</v>
      </c>
      <c r="I22" s="12">
        <v>0.46875</v>
      </c>
      <c r="J22" s="104" t="s">
        <v>59</v>
      </c>
      <c r="M22" s="1"/>
      <c r="N22" s="1"/>
      <c r="O22" s="1"/>
    </row>
    <row r="23" spans="1:15" ht="17.149999999999999" customHeight="1" x14ac:dyDescent="0.35">
      <c r="A23" s="11" t="s">
        <v>14</v>
      </c>
      <c r="B23" s="79"/>
      <c r="C23" s="71">
        <v>0.48958333333333331</v>
      </c>
      <c r="D23" s="87" t="s">
        <v>54</v>
      </c>
      <c r="E23" s="71">
        <v>0.48958333333333331</v>
      </c>
      <c r="F23" s="117" t="s">
        <v>110</v>
      </c>
      <c r="G23" s="71">
        <v>0.48958333333333331</v>
      </c>
      <c r="H23" s="103" t="s">
        <v>57</v>
      </c>
      <c r="I23" s="71">
        <v>0.48958333333333331</v>
      </c>
      <c r="J23" s="119" t="s">
        <v>105</v>
      </c>
    </row>
    <row r="24" spans="1:15" ht="17.149999999999999" customHeight="1" x14ac:dyDescent="0.35">
      <c r="A24" s="11"/>
      <c r="B24" s="79"/>
      <c r="C24" s="13" t="s">
        <v>14</v>
      </c>
      <c r="D24" s="113" t="s">
        <v>94</v>
      </c>
      <c r="E24" s="15" t="s">
        <v>14</v>
      </c>
      <c r="F24" s="118" t="s">
        <v>98</v>
      </c>
      <c r="G24" s="11" t="s">
        <v>14</v>
      </c>
      <c r="H24" s="103" t="s">
        <v>60</v>
      </c>
      <c r="I24" s="11" t="s">
        <v>14</v>
      </c>
      <c r="J24" s="111" t="s">
        <v>107</v>
      </c>
    </row>
    <row r="25" spans="1:15" s="19" customFormat="1" ht="17.149999999999999" customHeight="1" x14ac:dyDescent="0.35">
      <c r="A25" s="70"/>
      <c r="B25" s="85"/>
      <c r="C25" s="92"/>
      <c r="D25" s="113" t="s">
        <v>95</v>
      </c>
      <c r="E25" s="93"/>
      <c r="F25" s="118" t="s">
        <v>118</v>
      </c>
      <c r="G25" s="70"/>
      <c r="H25" s="120" t="s">
        <v>104</v>
      </c>
      <c r="I25" s="70"/>
      <c r="J25" s="90"/>
      <c r="M25" s="10"/>
      <c r="N25" s="10"/>
      <c r="O25" s="10"/>
    </row>
    <row r="26" spans="1:15" s="19" customFormat="1" ht="17.149999999999999" customHeight="1" x14ac:dyDescent="0.35">
      <c r="A26" s="70"/>
      <c r="B26" s="85"/>
      <c r="C26" s="70"/>
      <c r="D26" s="90"/>
      <c r="E26" s="70"/>
      <c r="F26" s="105"/>
      <c r="G26" s="70"/>
      <c r="H26" s="105"/>
      <c r="I26" s="70"/>
      <c r="J26" s="105"/>
    </row>
    <row r="27" spans="1:15" ht="17.149999999999999" customHeight="1" x14ac:dyDescent="0.35">
      <c r="A27" s="11"/>
      <c r="B27" s="79"/>
      <c r="C27" s="11"/>
      <c r="D27" s="90"/>
      <c r="E27" s="11"/>
      <c r="F27" s="16"/>
      <c r="G27" s="11"/>
      <c r="H27" s="16"/>
      <c r="I27" s="11"/>
      <c r="J27" s="84"/>
      <c r="M27" s="19"/>
      <c r="N27" s="19"/>
      <c r="O27" s="19"/>
    </row>
    <row r="28" spans="1:15" ht="17.149999999999999" customHeight="1" x14ac:dyDescent="0.35">
      <c r="A28" s="11" t="s">
        <v>73</v>
      </c>
      <c r="B28" s="79"/>
      <c r="C28" s="12">
        <v>0.5</v>
      </c>
      <c r="D28" s="101" t="s">
        <v>56</v>
      </c>
      <c r="E28" s="12">
        <v>0.5</v>
      </c>
      <c r="F28" s="114" t="s">
        <v>89</v>
      </c>
      <c r="G28" s="12">
        <v>0.5</v>
      </c>
      <c r="H28" s="91" t="s">
        <v>99</v>
      </c>
      <c r="I28" s="12">
        <v>0.5</v>
      </c>
      <c r="J28" s="81" t="s">
        <v>116</v>
      </c>
    </row>
    <row r="29" spans="1:15" ht="17.149999999999999" customHeight="1" x14ac:dyDescent="0.35">
      <c r="A29" s="11" t="s">
        <v>15</v>
      </c>
      <c r="B29" s="80"/>
      <c r="C29" s="71">
        <v>0.52083333333333337</v>
      </c>
      <c r="D29" s="101" t="s">
        <v>55</v>
      </c>
      <c r="E29" s="71">
        <v>0.52083333333333337</v>
      </c>
      <c r="F29" s="114" t="s">
        <v>90</v>
      </c>
      <c r="G29" s="71">
        <v>0.52083333333333337</v>
      </c>
      <c r="H29" s="91" t="s">
        <v>100</v>
      </c>
      <c r="I29" s="71">
        <v>0.52083333333333337</v>
      </c>
      <c r="J29" s="82" t="s">
        <v>117</v>
      </c>
    </row>
    <row r="30" spans="1:15" ht="17.149999999999999" customHeight="1" x14ac:dyDescent="0.35">
      <c r="A30" s="11"/>
      <c r="B30" s="80"/>
      <c r="C30" s="11" t="s">
        <v>15</v>
      </c>
      <c r="D30" s="101" t="s">
        <v>103</v>
      </c>
      <c r="E30" s="11" t="s">
        <v>15</v>
      </c>
      <c r="F30" s="114" t="s">
        <v>91</v>
      </c>
      <c r="G30" s="13" t="s">
        <v>15</v>
      </c>
      <c r="H30" s="91" t="s">
        <v>101</v>
      </c>
      <c r="I30" s="15" t="s">
        <v>15</v>
      </c>
      <c r="J30" s="115" t="s">
        <v>97</v>
      </c>
    </row>
    <row r="31" spans="1:15" s="19" customFormat="1" ht="17.149999999999999" customHeight="1" x14ac:dyDescent="0.35">
      <c r="A31" s="70"/>
      <c r="B31" s="85"/>
      <c r="C31" s="70"/>
      <c r="D31" s="102" t="s">
        <v>9</v>
      </c>
      <c r="E31" s="70"/>
      <c r="F31" s="112" t="s">
        <v>92</v>
      </c>
      <c r="G31" s="70"/>
      <c r="H31" s="116" t="s">
        <v>102</v>
      </c>
      <c r="I31" s="70"/>
      <c r="J31" s="115" t="s">
        <v>96</v>
      </c>
      <c r="M31" s="10"/>
      <c r="N31" s="10"/>
      <c r="O31" s="10"/>
    </row>
    <row r="32" spans="1:15" ht="17.149999999999999" customHeight="1" x14ac:dyDescent="0.35">
      <c r="A32" s="11"/>
      <c r="B32" s="80"/>
      <c r="C32" s="11"/>
      <c r="D32" s="16"/>
      <c r="E32" s="11"/>
      <c r="F32" s="112" t="s">
        <v>93</v>
      </c>
      <c r="G32" s="11"/>
      <c r="H32" s="16"/>
      <c r="I32" s="11"/>
      <c r="J32" s="80"/>
      <c r="M32" s="19"/>
      <c r="N32" s="19"/>
      <c r="O32" s="19"/>
    </row>
    <row r="33" spans="1:15" ht="17.149999999999999" customHeight="1" x14ac:dyDescent="0.35">
      <c r="A33" s="11"/>
      <c r="B33" s="80"/>
      <c r="C33" s="11"/>
      <c r="D33" s="16"/>
      <c r="E33" s="11"/>
      <c r="F33" s="16"/>
      <c r="G33" s="11"/>
      <c r="H33" s="16"/>
      <c r="I33" s="11"/>
      <c r="J33" s="80"/>
      <c r="M33" s="19"/>
      <c r="N33" s="19"/>
      <c r="O33" s="19"/>
    </row>
    <row r="34" spans="1:15" ht="17.149999999999999" customHeight="1" x14ac:dyDescent="0.35">
      <c r="A34" s="11" t="s">
        <v>74</v>
      </c>
      <c r="B34" s="80"/>
      <c r="C34" s="12">
        <v>0.53125</v>
      </c>
      <c r="D34" s="103" t="s">
        <v>58</v>
      </c>
      <c r="E34" s="12">
        <v>0.53125</v>
      </c>
      <c r="F34" s="104" t="s">
        <v>59</v>
      </c>
      <c r="G34" s="12">
        <v>0.53125</v>
      </c>
      <c r="H34" s="87" t="s">
        <v>53</v>
      </c>
      <c r="I34" s="12">
        <v>0.53125</v>
      </c>
      <c r="J34" s="117" t="s">
        <v>109</v>
      </c>
    </row>
    <row r="35" spans="1:15" ht="17.149999999999999" customHeight="1" x14ac:dyDescent="0.35">
      <c r="A35" s="11" t="s">
        <v>7</v>
      </c>
      <c r="B35" s="80"/>
      <c r="C35" s="71">
        <v>0.55208333333333337</v>
      </c>
      <c r="D35" s="103" t="s">
        <v>57</v>
      </c>
      <c r="E35" s="71">
        <v>0.55208333333333337</v>
      </c>
      <c r="F35" s="119" t="s">
        <v>105</v>
      </c>
      <c r="G35" s="71">
        <v>0.55208333333333337</v>
      </c>
      <c r="H35" s="87" t="s">
        <v>54</v>
      </c>
      <c r="I35" s="71">
        <v>0.55208333333333337</v>
      </c>
      <c r="J35" s="117" t="s">
        <v>110</v>
      </c>
    </row>
    <row r="36" spans="1:15" ht="17.149999999999999" customHeight="1" x14ac:dyDescent="0.35">
      <c r="A36" s="11"/>
      <c r="B36" s="80"/>
      <c r="C36" s="11" t="s">
        <v>7</v>
      </c>
      <c r="D36" s="103" t="s">
        <v>60</v>
      </c>
      <c r="E36" s="11" t="s">
        <v>7</v>
      </c>
      <c r="F36" s="111" t="s">
        <v>107</v>
      </c>
      <c r="G36" s="11" t="s">
        <v>7</v>
      </c>
      <c r="H36" s="113" t="s">
        <v>94</v>
      </c>
      <c r="I36" s="13" t="s">
        <v>7</v>
      </c>
      <c r="J36" s="118" t="s">
        <v>98</v>
      </c>
    </row>
    <row r="37" spans="1:15" ht="17.149999999999999" customHeight="1" x14ac:dyDescent="0.35">
      <c r="A37" s="11"/>
      <c r="B37" s="80"/>
      <c r="C37" s="11"/>
      <c r="D37" s="120" t="s">
        <v>104</v>
      </c>
      <c r="E37" s="11"/>
      <c r="F37" s="90"/>
      <c r="G37" s="11"/>
      <c r="H37" s="113" t="s">
        <v>95</v>
      </c>
      <c r="I37" s="11"/>
      <c r="J37" s="118" t="s">
        <v>118</v>
      </c>
    </row>
    <row r="38" spans="1:15" ht="17.149999999999999" customHeight="1" x14ac:dyDescent="0.35">
      <c r="A38" s="11"/>
      <c r="B38" s="80"/>
      <c r="C38" s="11"/>
      <c r="D38" s="90"/>
      <c r="E38" s="90"/>
      <c r="F38" s="90"/>
      <c r="G38" s="90"/>
      <c r="H38" s="90"/>
      <c r="I38" s="90"/>
      <c r="J38" s="90"/>
    </row>
    <row r="39" spans="1:15" ht="17.149999999999999" customHeight="1" x14ac:dyDescent="0.35">
      <c r="A39" s="11" t="s">
        <v>75</v>
      </c>
      <c r="B39" s="80"/>
      <c r="C39" s="12">
        <v>0.5625</v>
      </c>
      <c r="D39" s="114" t="s">
        <v>89</v>
      </c>
      <c r="E39" s="12">
        <v>0.5625</v>
      </c>
      <c r="F39" s="101" t="s">
        <v>56</v>
      </c>
      <c r="G39" s="12">
        <v>0.5625</v>
      </c>
      <c r="H39" s="81" t="s">
        <v>116</v>
      </c>
      <c r="I39" s="12">
        <v>0.5625</v>
      </c>
      <c r="J39" s="91" t="s">
        <v>99</v>
      </c>
    </row>
    <row r="40" spans="1:15" ht="17.149999999999999" customHeight="1" x14ac:dyDescent="0.35">
      <c r="A40" s="11" t="s">
        <v>43</v>
      </c>
      <c r="B40" s="80"/>
      <c r="C40" s="12">
        <v>0.58333333333333337</v>
      </c>
      <c r="D40" s="114" t="s">
        <v>90</v>
      </c>
      <c r="E40" s="12">
        <v>0.58333333333333337</v>
      </c>
      <c r="F40" s="101" t="s">
        <v>55</v>
      </c>
      <c r="G40" s="12">
        <v>0.58333333333333337</v>
      </c>
      <c r="H40" s="82" t="s">
        <v>117</v>
      </c>
      <c r="I40" s="12">
        <v>0.58333333333333337</v>
      </c>
      <c r="J40" s="91" t="s">
        <v>100</v>
      </c>
    </row>
    <row r="41" spans="1:15" ht="16.5" customHeight="1" x14ac:dyDescent="0.35">
      <c r="A41" s="11"/>
      <c r="B41" s="80"/>
      <c r="C41" s="11" t="s">
        <v>43</v>
      </c>
      <c r="D41" s="114" t="s">
        <v>91</v>
      </c>
      <c r="E41" s="11" t="s">
        <v>43</v>
      </c>
      <c r="F41" s="101" t="s">
        <v>103</v>
      </c>
      <c r="G41" s="11" t="s">
        <v>43</v>
      </c>
      <c r="H41" s="115" t="s">
        <v>97</v>
      </c>
      <c r="I41" s="11" t="s">
        <v>43</v>
      </c>
      <c r="J41" s="91" t="s">
        <v>101</v>
      </c>
    </row>
    <row r="42" spans="1:15" ht="16.5" customHeight="1" x14ac:dyDescent="0.35">
      <c r="A42" s="11"/>
      <c r="B42" s="80"/>
      <c r="C42" s="11"/>
      <c r="D42" s="112" t="s">
        <v>92</v>
      </c>
      <c r="E42" s="90"/>
      <c r="F42" s="102" t="s">
        <v>9</v>
      </c>
      <c r="G42" s="90"/>
      <c r="H42" s="115" t="s">
        <v>96</v>
      </c>
      <c r="I42" s="90"/>
      <c r="J42" s="116" t="s">
        <v>102</v>
      </c>
    </row>
    <row r="43" spans="1:15" ht="17.149999999999999" customHeight="1" x14ac:dyDescent="0.35">
      <c r="A43" s="11"/>
      <c r="B43" s="80"/>
      <c r="C43" s="11"/>
      <c r="D43" s="112" t="s">
        <v>93</v>
      </c>
      <c r="E43" s="90"/>
      <c r="G43" s="90"/>
      <c r="H43" s="90"/>
      <c r="I43" s="90"/>
      <c r="J43" s="90"/>
    </row>
    <row r="44" spans="1:15" ht="17.149999999999999" customHeight="1" x14ac:dyDescent="0.35">
      <c r="A44" s="11"/>
      <c r="B44" s="80"/>
      <c r="C44" s="11"/>
      <c r="D44" s="90"/>
      <c r="E44" s="90"/>
      <c r="G44" s="90"/>
      <c r="H44" s="90"/>
      <c r="I44" s="90"/>
      <c r="J44" s="90"/>
    </row>
    <row r="45" spans="1:15" ht="17.149999999999999" customHeight="1" x14ac:dyDescent="0.35">
      <c r="A45" s="11" t="s">
        <v>76</v>
      </c>
      <c r="B45" s="80"/>
      <c r="C45" s="12">
        <v>0.59375</v>
      </c>
      <c r="D45" s="104" t="s">
        <v>59</v>
      </c>
      <c r="E45" s="12">
        <v>0.59375</v>
      </c>
      <c r="F45" s="103" t="s">
        <v>58</v>
      </c>
      <c r="G45" s="12">
        <v>0.59375</v>
      </c>
      <c r="H45" s="117" t="s">
        <v>109</v>
      </c>
      <c r="I45" s="12">
        <v>0.59375</v>
      </c>
      <c r="J45" s="87" t="s">
        <v>53</v>
      </c>
    </row>
    <row r="46" spans="1:15" ht="17.149999999999999" customHeight="1" x14ac:dyDescent="0.35">
      <c r="A46" s="11" t="s">
        <v>44</v>
      </c>
      <c r="B46" s="80"/>
      <c r="C46" s="12">
        <v>0.61458333333333337</v>
      </c>
      <c r="D46" s="119" t="s">
        <v>105</v>
      </c>
      <c r="E46" s="12">
        <v>0.61458333333333337</v>
      </c>
      <c r="F46" s="103" t="s">
        <v>57</v>
      </c>
      <c r="G46" s="12">
        <v>0.61458333333333337</v>
      </c>
      <c r="H46" s="117" t="s">
        <v>110</v>
      </c>
      <c r="I46" s="12">
        <v>0.61458333333333337</v>
      </c>
      <c r="J46" s="87" t="s">
        <v>54</v>
      </c>
    </row>
    <row r="47" spans="1:15" ht="17.149999999999999" customHeight="1" x14ac:dyDescent="0.35">
      <c r="A47" s="11"/>
      <c r="B47" s="80"/>
      <c r="C47" s="11" t="s">
        <v>44</v>
      </c>
      <c r="D47" s="111" t="s">
        <v>107</v>
      </c>
      <c r="E47" s="11" t="s">
        <v>44</v>
      </c>
      <c r="F47" s="103" t="s">
        <v>60</v>
      </c>
      <c r="G47" s="11" t="s">
        <v>44</v>
      </c>
      <c r="H47" s="118" t="s">
        <v>106</v>
      </c>
      <c r="I47" s="11" t="s">
        <v>44</v>
      </c>
      <c r="J47" s="113" t="s">
        <v>94</v>
      </c>
    </row>
    <row r="48" spans="1:15" ht="17.149999999999999" customHeight="1" x14ac:dyDescent="0.35">
      <c r="A48" s="11"/>
      <c r="B48" s="80"/>
      <c r="C48" s="11"/>
      <c r="D48" s="90"/>
      <c r="E48" s="90"/>
      <c r="F48" s="120" t="s">
        <v>104</v>
      </c>
      <c r="G48" s="90"/>
      <c r="H48" s="118" t="s">
        <v>118</v>
      </c>
      <c r="I48" s="90"/>
      <c r="J48" s="113" t="s">
        <v>95</v>
      </c>
    </row>
    <row r="49" spans="1:10" ht="17.149999999999999" customHeight="1" x14ac:dyDescent="0.35">
      <c r="A49" s="11"/>
      <c r="B49" s="80"/>
      <c r="C49" s="11"/>
      <c r="D49" s="89"/>
      <c r="E49" s="90"/>
      <c r="F49" s="89"/>
      <c r="G49" s="90"/>
      <c r="H49" s="89"/>
      <c r="I49" s="90"/>
      <c r="J49" s="89"/>
    </row>
    <row r="50" spans="1:10" ht="17.149999999999999" customHeight="1" x14ac:dyDescent="0.35">
      <c r="A50" s="12">
        <v>0.625</v>
      </c>
      <c r="B50" s="80"/>
      <c r="C50" s="12">
        <v>0.625</v>
      </c>
      <c r="D50" s="80"/>
      <c r="E50" s="12">
        <v>0.625</v>
      </c>
      <c r="F50" s="80"/>
      <c r="G50" s="12">
        <v>0.625</v>
      </c>
      <c r="H50" s="80"/>
      <c r="I50" s="12">
        <v>0.625</v>
      </c>
    </row>
    <row r="51" spans="1:10" ht="17.149999999999999" customHeight="1" x14ac:dyDescent="0.35">
      <c r="A51" s="11" t="s">
        <v>16</v>
      </c>
      <c r="B51" s="80"/>
      <c r="C51" s="11" t="s">
        <v>16</v>
      </c>
      <c r="D51" s="80"/>
      <c r="E51" s="11" t="s">
        <v>16</v>
      </c>
      <c r="F51" s="80"/>
      <c r="G51" s="11" t="s">
        <v>16</v>
      </c>
      <c r="H51" s="80"/>
      <c r="I51" s="11" t="s">
        <v>16</v>
      </c>
      <c r="J51" s="80"/>
    </row>
    <row r="52" spans="1:10" x14ac:dyDescent="0.35">
      <c r="A52" s="11"/>
      <c r="B52" s="83"/>
      <c r="C52" s="11"/>
      <c r="D52" s="83"/>
      <c r="E52" s="11"/>
      <c r="F52" s="83"/>
      <c r="G52" s="11"/>
      <c r="H52" s="83"/>
      <c r="I52" s="11"/>
      <c r="J52" s="83"/>
    </row>
  </sheetData>
  <pageMargins left="0.1" right="0.1" top="0.75" bottom="0.25" header="0.3" footer="0.3"/>
  <pageSetup scale="85" orientation="landscape" r:id="rId1"/>
  <headerFooter>
    <oddHeader>&amp;C&amp;"Arial,Bold"&amp;22ROTATION SCHEDULE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tabSelected="1" view="pageLayout" topLeftCell="A2" zoomScale="80" zoomScaleNormal="100" zoomScalePageLayoutView="80" workbookViewId="0">
      <selection activeCell="M14" sqref="M14"/>
    </sheetView>
  </sheetViews>
  <sheetFormatPr defaultRowHeight="14.5" x14ac:dyDescent="0.35"/>
  <cols>
    <col min="1" max="1" width="20" style="60" customWidth="1"/>
    <col min="2" max="2" width="12.453125" customWidth="1"/>
    <col min="3" max="3" width="3.81640625" customWidth="1"/>
    <col min="4" max="4" width="13.453125" customWidth="1"/>
    <col min="5" max="5" width="4.1796875" customWidth="1"/>
    <col min="6" max="6" width="12.81640625" customWidth="1"/>
    <col min="7" max="7" width="3.7265625" customWidth="1"/>
    <col min="8" max="8" width="13.54296875" style="61" customWidth="1"/>
    <col min="9" max="9" width="4.1796875" customWidth="1"/>
    <col min="10" max="10" width="15.7265625" customWidth="1"/>
    <col min="11" max="11" width="4.1796875" customWidth="1"/>
    <col min="12" max="12" width="8.453125" style="60" customWidth="1"/>
    <col min="13" max="13" width="6.54296875" customWidth="1"/>
    <col min="14" max="14" width="20.7265625" hidden="1" customWidth="1"/>
  </cols>
  <sheetData>
    <row r="1" spans="1:14" ht="31.5" customHeight="1" thickBot="1" x14ac:dyDescent="0.75">
      <c r="A1" s="154" t="s">
        <v>10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4" ht="27" thickBot="1" x14ac:dyDescent="0.4">
      <c r="A2" s="27" t="s">
        <v>19</v>
      </c>
      <c r="B2" s="28" t="s">
        <v>24</v>
      </c>
      <c r="C2" s="29" t="s">
        <v>25</v>
      </c>
      <c r="D2" s="30" t="s">
        <v>2</v>
      </c>
      <c r="E2" s="31" t="s">
        <v>25</v>
      </c>
      <c r="F2" s="32" t="s">
        <v>26</v>
      </c>
      <c r="G2" s="33" t="s">
        <v>25</v>
      </c>
      <c r="H2" s="34" t="s">
        <v>27</v>
      </c>
      <c r="I2" s="35" t="s">
        <v>25</v>
      </c>
      <c r="J2" s="36" t="s">
        <v>142</v>
      </c>
      <c r="K2" s="37" t="s">
        <v>25</v>
      </c>
      <c r="L2" s="38" t="s">
        <v>28</v>
      </c>
      <c r="M2" s="39" t="s">
        <v>29</v>
      </c>
    </row>
    <row r="3" spans="1:14" ht="25.15" customHeight="1" x14ac:dyDescent="0.45">
      <c r="A3" s="124" t="s">
        <v>51</v>
      </c>
      <c r="B3" s="157">
        <v>1.0138888888888888</v>
      </c>
      <c r="C3" s="41">
        <v>8</v>
      </c>
      <c r="D3" s="175">
        <v>8.1872685185185191E-3</v>
      </c>
      <c r="E3" s="41">
        <v>7</v>
      </c>
      <c r="F3" s="175">
        <v>7.1534722222222217E-3</v>
      </c>
      <c r="G3" s="41">
        <v>6</v>
      </c>
      <c r="H3" s="42">
        <v>2.0699999999999998</v>
      </c>
      <c r="I3" s="41">
        <v>5</v>
      </c>
      <c r="J3" s="172">
        <v>0.2722222222222222</v>
      </c>
      <c r="K3" s="41">
        <v>5</v>
      </c>
      <c r="L3" s="43">
        <f t="shared" ref="L3:L14" si="0">SUM(K3,I3,G3,E3,C3)</f>
        <v>31</v>
      </c>
      <c r="M3" s="44">
        <v>6</v>
      </c>
      <c r="N3" s="45" t="s">
        <v>30</v>
      </c>
    </row>
    <row r="4" spans="1:14" ht="25.15" customHeight="1" x14ac:dyDescent="0.45">
      <c r="A4" s="128" t="s">
        <v>48</v>
      </c>
      <c r="B4" s="159">
        <v>0.92361111111111116</v>
      </c>
      <c r="C4" s="49">
        <v>5</v>
      </c>
      <c r="D4" s="173">
        <v>6.7997685185185184E-3</v>
      </c>
      <c r="E4" s="41">
        <v>5</v>
      </c>
      <c r="F4" s="175">
        <v>4.9261574074074077E-3</v>
      </c>
      <c r="G4" s="41">
        <v>2</v>
      </c>
      <c r="H4" s="173">
        <v>1.8243055555555556E-3</v>
      </c>
      <c r="I4" s="41">
        <v>6</v>
      </c>
      <c r="J4" s="64">
        <v>0.24930555555555556</v>
      </c>
      <c r="K4" s="41">
        <v>3</v>
      </c>
      <c r="L4" s="43">
        <f t="shared" si="0"/>
        <v>21</v>
      </c>
      <c r="M4" s="44">
        <v>4</v>
      </c>
      <c r="N4" s="47" t="s">
        <v>32</v>
      </c>
    </row>
    <row r="5" spans="1:14" ht="25.15" customHeight="1" x14ac:dyDescent="0.45">
      <c r="A5" s="129" t="s">
        <v>78</v>
      </c>
      <c r="B5" s="158">
        <v>0.98472222222222228</v>
      </c>
      <c r="C5" s="41">
        <v>7</v>
      </c>
      <c r="D5" s="175">
        <v>8.35474537037037E-3</v>
      </c>
      <c r="E5" s="41">
        <v>8</v>
      </c>
      <c r="F5" s="172">
        <v>0.68055555555555558</v>
      </c>
      <c r="G5" s="41">
        <v>10</v>
      </c>
      <c r="H5" s="175">
        <v>2.4031249999999999E-3</v>
      </c>
      <c r="I5" s="41">
        <v>9</v>
      </c>
      <c r="J5" s="172">
        <v>0.30486111111111114</v>
      </c>
      <c r="K5" s="41">
        <v>9</v>
      </c>
      <c r="L5" s="43">
        <f t="shared" si="0"/>
        <v>43</v>
      </c>
      <c r="M5" s="44">
        <v>10</v>
      </c>
      <c r="N5" s="45"/>
    </row>
    <row r="6" spans="1:14" ht="25.15" customHeight="1" x14ac:dyDescent="0.45">
      <c r="A6" s="130" t="s">
        <v>79</v>
      </c>
      <c r="B6" s="48" t="s">
        <v>138</v>
      </c>
      <c r="C6" s="49">
        <v>13</v>
      </c>
      <c r="D6" s="50" t="s">
        <v>143</v>
      </c>
      <c r="E6" s="41">
        <v>13</v>
      </c>
      <c r="F6" s="42" t="s">
        <v>143</v>
      </c>
      <c r="G6" s="41">
        <v>13</v>
      </c>
      <c r="H6" s="50" t="s">
        <v>143</v>
      </c>
      <c r="I6" s="41">
        <v>13</v>
      </c>
      <c r="J6" s="50" t="s">
        <v>143</v>
      </c>
      <c r="K6" s="41">
        <v>13</v>
      </c>
      <c r="L6" s="43">
        <f t="shared" si="0"/>
        <v>65</v>
      </c>
      <c r="M6" s="44" t="s">
        <v>143</v>
      </c>
      <c r="N6" s="47" t="s">
        <v>34</v>
      </c>
    </row>
    <row r="7" spans="1:14" ht="25.15" customHeight="1" x14ac:dyDescent="0.45">
      <c r="A7" s="131" t="s">
        <v>13</v>
      </c>
      <c r="B7" s="159">
        <v>0.89444444444444449</v>
      </c>
      <c r="C7" s="49">
        <v>3</v>
      </c>
      <c r="D7" s="173">
        <v>6.2164351851851851E-3</v>
      </c>
      <c r="E7" s="41">
        <v>3</v>
      </c>
      <c r="F7" s="172">
        <v>0.56597222222222221</v>
      </c>
      <c r="G7" s="41">
        <v>8</v>
      </c>
      <c r="H7" s="64">
        <v>0.12561342592592592</v>
      </c>
      <c r="I7" s="41">
        <v>8</v>
      </c>
      <c r="J7" s="64">
        <v>0.22291666666666668</v>
      </c>
      <c r="K7" s="41">
        <v>1</v>
      </c>
      <c r="L7" s="43">
        <f t="shared" si="0"/>
        <v>23</v>
      </c>
      <c r="M7" s="44">
        <v>5</v>
      </c>
      <c r="N7" s="47" t="s">
        <v>34</v>
      </c>
    </row>
    <row r="8" spans="1:14" ht="25.15" customHeight="1" x14ac:dyDescent="0.45">
      <c r="A8" s="133" t="s">
        <v>83</v>
      </c>
      <c r="B8" s="48" t="s">
        <v>134</v>
      </c>
      <c r="C8" s="49">
        <v>4</v>
      </c>
      <c r="D8" s="173">
        <v>6.0347222222222217E-3</v>
      </c>
      <c r="E8" s="41">
        <v>2</v>
      </c>
      <c r="F8" s="172">
        <v>0.30069444444444443</v>
      </c>
      <c r="G8" s="41">
        <v>3</v>
      </c>
      <c r="H8" s="176">
        <v>8.2557870370370365E-2</v>
      </c>
      <c r="I8" s="41">
        <v>4</v>
      </c>
      <c r="J8" s="64">
        <v>0.22430555555555556</v>
      </c>
      <c r="K8" s="41">
        <v>2</v>
      </c>
      <c r="L8" s="43">
        <f t="shared" si="0"/>
        <v>15</v>
      </c>
      <c r="M8" s="44">
        <v>2</v>
      </c>
      <c r="N8" s="47" t="s">
        <v>33</v>
      </c>
    </row>
    <row r="9" spans="1:14" ht="25.15" customHeight="1" x14ac:dyDescent="0.45">
      <c r="A9" s="135" t="s">
        <v>135</v>
      </c>
      <c r="B9" s="40" t="s">
        <v>136</v>
      </c>
      <c r="C9" s="41">
        <v>10</v>
      </c>
      <c r="D9" s="175">
        <v>8.3630787037037042E-3</v>
      </c>
      <c r="E9" s="41">
        <v>9</v>
      </c>
      <c r="F9" s="172">
        <v>0.3659722222222222</v>
      </c>
      <c r="G9" s="41">
        <v>4</v>
      </c>
      <c r="H9" s="171">
        <v>6.655092592592593E-2</v>
      </c>
      <c r="I9" s="41">
        <v>2</v>
      </c>
      <c r="J9" s="172">
        <v>0.29652777777777778</v>
      </c>
      <c r="K9" s="41">
        <v>8</v>
      </c>
      <c r="L9" s="43">
        <f t="shared" si="0"/>
        <v>33</v>
      </c>
      <c r="M9" s="44">
        <v>8</v>
      </c>
      <c r="N9" s="47" t="s">
        <v>31</v>
      </c>
    </row>
    <row r="10" spans="1:14" ht="25.15" customHeight="1" x14ac:dyDescent="0.45">
      <c r="A10" s="137" t="s">
        <v>80</v>
      </c>
      <c r="B10" s="158">
        <v>0.7583333333333333</v>
      </c>
      <c r="C10" s="41">
        <v>1</v>
      </c>
      <c r="D10" s="175">
        <v>5.6506944444444452E-3</v>
      </c>
      <c r="E10" s="41">
        <v>1</v>
      </c>
      <c r="F10" s="172">
        <v>0.27708333333333335</v>
      </c>
      <c r="G10" s="41">
        <v>1</v>
      </c>
      <c r="H10" s="171">
        <v>7.5185185185185188E-2</v>
      </c>
      <c r="I10" s="41">
        <v>3</v>
      </c>
      <c r="J10" s="172">
        <v>0.28680555555555554</v>
      </c>
      <c r="K10" s="41">
        <v>7</v>
      </c>
      <c r="L10" s="43">
        <f t="shared" si="0"/>
        <v>13</v>
      </c>
      <c r="M10" s="44">
        <v>1</v>
      </c>
      <c r="N10" s="47"/>
    </row>
    <row r="11" spans="1:14" ht="25.15" customHeight="1" x14ac:dyDescent="0.45">
      <c r="A11" s="138" t="s">
        <v>81</v>
      </c>
      <c r="B11" s="158">
        <v>0.8520833333333333</v>
      </c>
      <c r="C11" s="41">
        <v>2</v>
      </c>
      <c r="D11" s="175">
        <v>6.3818287037037038E-3</v>
      </c>
      <c r="E11" s="41">
        <v>4</v>
      </c>
      <c r="F11" s="172">
        <v>0.4201388888888889</v>
      </c>
      <c r="G11" s="41">
        <v>5</v>
      </c>
      <c r="H11" s="175">
        <v>1.0496527777777778E-3</v>
      </c>
      <c r="I11" s="41">
        <v>1</v>
      </c>
      <c r="J11" s="172">
        <v>0.28472222222222221</v>
      </c>
      <c r="K11" s="41">
        <v>6</v>
      </c>
      <c r="L11" s="43">
        <f t="shared" si="0"/>
        <v>18</v>
      </c>
      <c r="M11" s="44">
        <v>3</v>
      </c>
      <c r="N11" s="47"/>
    </row>
    <row r="12" spans="1:14" ht="25.15" customHeight="1" x14ac:dyDescent="0.45">
      <c r="A12" s="139" t="s">
        <v>45</v>
      </c>
      <c r="B12" s="40" t="s">
        <v>137</v>
      </c>
      <c r="C12" s="41">
        <v>9</v>
      </c>
      <c r="D12" s="175">
        <v>9.9012731481481486E-3</v>
      </c>
      <c r="E12" s="41">
        <v>10</v>
      </c>
      <c r="F12" s="172">
        <v>0.51666666666666672</v>
      </c>
      <c r="G12" s="41">
        <v>7</v>
      </c>
      <c r="H12" s="175">
        <v>2.9600694444444444E-3</v>
      </c>
      <c r="I12" s="41">
        <v>10</v>
      </c>
      <c r="J12" s="172">
        <v>0.27430555555555558</v>
      </c>
      <c r="K12" s="41">
        <v>6</v>
      </c>
      <c r="L12" s="43">
        <f t="shared" si="0"/>
        <v>42</v>
      </c>
      <c r="M12" s="44">
        <v>9</v>
      </c>
      <c r="N12" s="47"/>
    </row>
    <row r="13" spans="1:14" ht="25.15" customHeight="1" x14ac:dyDescent="0.45">
      <c r="A13" s="146" t="s">
        <v>84</v>
      </c>
      <c r="B13" s="160">
        <v>1.6213310185185185E-2</v>
      </c>
      <c r="C13" s="41">
        <v>6</v>
      </c>
      <c r="D13" s="175">
        <v>7.3606481481481483E-3</v>
      </c>
      <c r="E13" s="41">
        <v>6</v>
      </c>
      <c r="F13" s="175">
        <v>9.7278935185185194E-3</v>
      </c>
      <c r="G13" s="41">
        <v>9</v>
      </c>
      <c r="H13" s="172">
        <v>0.11666666666666667</v>
      </c>
      <c r="I13" s="41">
        <v>7</v>
      </c>
      <c r="J13" s="172">
        <v>0.26944444444444443</v>
      </c>
      <c r="K13" s="41">
        <v>4</v>
      </c>
      <c r="L13" s="43">
        <f t="shared" si="0"/>
        <v>32</v>
      </c>
      <c r="M13" s="44">
        <v>7</v>
      </c>
      <c r="N13" s="47"/>
    </row>
    <row r="14" spans="1:14" ht="25.15" customHeight="1" x14ac:dyDescent="0.45">
      <c r="A14" s="140" t="s">
        <v>82</v>
      </c>
      <c r="B14" s="48" t="s">
        <v>138</v>
      </c>
      <c r="C14" s="49">
        <v>13</v>
      </c>
      <c r="D14" s="50" t="s">
        <v>143</v>
      </c>
      <c r="E14" s="41">
        <v>13</v>
      </c>
      <c r="F14" s="42" t="s">
        <v>143</v>
      </c>
      <c r="G14" s="41">
        <v>13</v>
      </c>
      <c r="H14" s="50" t="s">
        <v>143</v>
      </c>
      <c r="I14" s="41">
        <v>13</v>
      </c>
      <c r="J14" s="50" t="s">
        <v>143</v>
      </c>
      <c r="K14" s="41">
        <v>13</v>
      </c>
      <c r="L14" s="43">
        <f t="shared" si="0"/>
        <v>65</v>
      </c>
      <c r="M14" s="44" t="s">
        <v>143</v>
      </c>
      <c r="N14" s="47" t="s">
        <v>35</v>
      </c>
    </row>
    <row r="15" spans="1:14" ht="18.5" hidden="1" x14ac:dyDescent="0.45">
      <c r="A15" s="75"/>
      <c r="B15" s="52"/>
      <c r="C15" s="53"/>
      <c r="D15" s="54"/>
      <c r="E15" s="53"/>
      <c r="F15" s="54"/>
      <c r="G15" s="53"/>
      <c r="H15" s="52"/>
      <c r="I15" s="53"/>
      <c r="J15" s="54"/>
      <c r="K15" s="53"/>
      <c r="L15" s="43">
        <f t="shared" ref="L15:L24" si="1">SUM(K15,I15,G15,E15,C15)</f>
        <v>0</v>
      </c>
      <c r="M15" s="55"/>
    </row>
    <row r="16" spans="1:14" ht="18.5" hidden="1" x14ac:dyDescent="0.45">
      <c r="A16" s="75"/>
      <c r="B16" s="57"/>
      <c r="C16" s="49"/>
      <c r="D16" s="58"/>
      <c r="E16" s="49"/>
      <c r="F16" s="58"/>
      <c r="G16" s="49"/>
      <c r="H16" s="57"/>
      <c r="I16" s="49"/>
      <c r="J16" s="58"/>
      <c r="K16" s="49"/>
      <c r="L16" s="43">
        <f t="shared" si="1"/>
        <v>0</v>
      </c>
      <c r="M16" s="59"/>
    </row>
    <row r="17" spans="1:13" ht="15.5" hidden="1" x14ac:dyDescent="0.35">
      <c r="A17" s="56"/>
      <c r="B17" s="57"/>
      <c r="C17" s="49"/>
      <c r="D17" s="58"/>
      <c r="E17" s="49"/>
      <c r="F17" s="58"/>
      <c r="G17" s="49"/>
      <c r="H17" s="57"/>
      <c r="I17" s="49"/>
      <c r="J17" s="58"/>
      <c r="K17" s="49"/>
      <c r="L17" s="43">
        <f t="shared" si="1"/>
        <v>0</v>
      </c>
      <c r="M17" s="59"/>
    </row>
    <row r="18" spans="1:13" ht="15.5" hidden="1" x14ac:dyDescent="0.35">
      <c r="A18" s="56"/>
      <c r="B18" s="57"/>
      <c r="C18" s="49"/>
      <c r="D18" s="58"/>
      <c r="E18" s="49"/>
      <c r="F18" s="58"/>
      <c r="G18" s="49"/>
      <c r="H18" s="57"/>
      <c r="I18" s="49"/>
      <c r="J18" s="58"/>
      <c r="K18" s="49"/>
      <c r="L18" s="43">
        <f t="shared" si="1"/>
        <v>0</v>
      </c>
      <c r="M18" s="59"/>
    </row>
    <row r="19" spans="1:13" ht="15.5" hidden="1" x14ac:dyDescent="0.35">
      <c r="A19" s="56"/>
      <c r="B19" s="57"/>
      <c r="C19" s="49"/>
      <c r="D19" s="58"/>
      <c r="E19" s="49"/>
      <c r="F19" s="58"/>
      <c r="G19" s="49"/>
      <c r="H19" s="57"/>
      <c r="I19" s="49"/>
      <c r="J19" s="58"/>
      <c r="K19" s="49"/>
      <c r="L19" s="43">
        <f t="shared" si="1"/>
        <v>0</v>
      </c>
      <c r="M19" s="59"/>
    </row>
    <row r="20" spans="1:13" ht="15.5" hidden="1" x14ac:dyDescent="0.35">
      <c r="A20" s="56"/>
      <c r="B20" s="57"/>
      <c r="C20" s="49"/>
      <c r="D20" s="58"/>
      <c r="E20" s="49"/>
      <c r="F20" s="58"/>
      <c r="G20" s="49"/>
      <c r="H20" s="57"/>
      <c r="I20" s="49"/>
      <c r="J20" s="58"/>
      <c r="K20" s="49"/>
      <c r="L20" s="43">
        <f t="shared" si="1"/>
        <v>0</v>
      </c>
      <c r="M20" s="59"/>
    </row>
    <row r="21" spans="1:13" ht="15.5" hidden="1" x14ac:dyDescent="0.35">
      <c r="A21" s="56"/>
      <c r="B21" s="57"/>
      <c r="C21" s="49"/>
      <c r="D21" s="58"/>
      <c r="E21" s="49"/>
      <c r="F21" s="58"/>
      <c r="G21" s="49"/>
      <c r="H21" s="57"/>
      <c r="I21" s="49"/>
      <c r="J21" s="58"/>
      <c r="K21" s="49"/>
      <c r="L21" s="43">
        <f t="shared" si="1"/>
        <v>0</v>
      </c>
      <c r="M21" s="59"/>
    </row>
    <row r="22" spans="1:13" ht="15.5" hidden="1" x14ac:dyDescent="0.35">
      <c r="A22" s="56"/>
      <c r="B22" s="57"/>
      <c r="C22" s="49"/>
      <c r="D22" s="58"/>
      <c r="E22" s="49"/>
      <c r="F22" s="58"/>
      <c r="G22" s="49"/>
      <c r="H22" s="57"/>
      <c r="I22" s="49"/>
      <c r="J22" s="58"/>
      <c r="K22" s="49"/>
      <c r="L22" s="43">
        <f t="shared" si="1"/>
        <v>0</v>
      </c>
      <c r="M22" s="59"/>
    </row>
    <row r="23" spans="1:13" ht="15.5" hidden="1" x14ac:dyDescent="0.35">
      <c r="A23" s="56"/>
      <c r="B23" s="57"/>
      <c r="C23" s="49"/>
      <c r="D23" s="58"/>
      <c r="E23" s="49"/>
      <c r="F23" s="58"/>
      <c r="G23" s="49"/>
      <c r="H23" s="57"/>
      <c r="I23" s="49"/>
      <c r="J23" s="58"/>
      <c r="K23" s="49"/>
      <c r="L23" s="43">
        <f t="shared" si="1"/>
        <v>0</v>
      </c>
      <c r="M23" s="59"/>
    </row>
    <row r="24" spans="1:13" ht="15.5" hidden="1" x14ac:dyDescent="0.35">
      <c r="A24" s="56"/>
      <c r="B24" s="57"/>
      <c r="C24" s="49"/>
      <c r="D24" s="58"/>
      <c r="E24" s="49"/>
      <c r="F24" s="58"/>
      <c r="G24" s="49"/>
      <c r="H24" s="57"/>
      <c r="I24" s="49"/>
      <c r="J24" s="58"/>
      <c r="K24" s="49"/>
      <c r="L24" s="43">
        <f t="shared" si="1"/>
        <v>0</v>
      </c>
      <c r="M24" s="59"/>
    </row>
  </sheetData>
  <mergeCells count="1">
    <mergeCell ref="A1:M1"/>
  </mergeCells>
  <pageMargins left="0.25" right="0.25" top="0.75" bottom="0.75" header="0.3" footer="0.3"/>
  <pageSetup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topLeftCell="A2" zoomScale="80" zoomScaleNormal="80" workbookViewId="0">
      <selection activeCell="F17" sqref="F17"/>
    </sheetView>
  </sheetViews>
  <sheetFormatPr defaultRowHeight="14.5" x14ac:dyDescent="0.35"/>
  <cols>
    <col min="1" max="1" width="20.81640625" style="60" customWidth="1"/>
    <col min="2" max="2" width="12.453125" customWidth="1"/>
    <col min="3" max="3" width="3.81640625" customWidth="1"/>
    <col min="4" max="4" width="13.453125" customWidth="1"/>
    <col min="5" max="5" width="4.1796875" customWidth="1"/>
    <col min="6" max="6" width="12.81640625" customWidth="1"/>
    <col min="7" max="7" width="3.7265625" customWidth="1"/>
    <col min="8" max="8" width="13.54296875" style="61" customWidth="1"/>
    <col min="9" max="9" width="4.1796875" customWidth="1"/>
    <col min="10" max="10" width="15.7265625" customWidth="1"/>
    <col min="11" max="11" width="4.1796875" customWidth="1"/>
    <col min="12" max="12" width="7" style="60" customWidth="1"/>
    <col min="13" max="13" width="6.54296875" customWidth="1"/>
    <col min="14" max="14" width="17.453125" hidden="1" customWidth="1"/>
    <col min="15" max="16" width="15.7265625" customWidth="1"/>
  </cols>
  <sheetData>
    <row r="1" spans="1:14" ht="31.5" customHeight="1" thickBot="1" x14ac:dyDescent="0.65">
      <c r="A1" s="154" t="s">
        <v>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4" ht="27" thickBot="1" x14ac:dyDescent="0.4">
      <c r="A2" s="27" t="s">
        <v>19</v>
      </c>
      <c r="B2" s="28" t="s">
        <v>24</v>
      </c>
      <c r="C2" s="29" t="s">
        <v>25</v>
      </c>
      <c r="D2" s="30" t="s">
        <v>2</v>
      </c>
      <c r="E2" s="31" t="s">
        <v>25</v>
      </c>
      <c r="F2" s="32" t="s">
        <v>26</v>
      </c>
      <c r="G2" s="33" t="s">
        <v>25</v>
      </c>
      <c r="H2" s="34" t="s">
        <v>27</v>
      </c>
      <c r="I2" s="35" t="s">
        <v>25</v>
      </c>
      <c r="J2" s="36" t="s">
        <v>142</v>
      </c>
      <c r="K2" s="37" t="s">
        <v>25</v>
      </c>
      <c r="L2" s="38" t="s">
        <v>28</v>
      </c>
      <c r="M2" s="39" t="s">
        <v>29</v>
      </c>
    </row>
    <row r="3" spans="1:14" ht="25.15" customHeight="1" x14ac:dyDescent="0.45">
      <c r="A3" s="127" t="s">
        <v>113</v>
      </c>
      <c r="B3" s="157">
        <v>1.1097222222222223</v>
      </c>
      <c r="C3" s="41">
        <v>6</v>
      </c>
      <c r="D3" s="175">
        <v>8.1559027777777775E-3</v>
      </c>
      <c r="E3" s="41">
        <v>5</v>
      </c>
      <c r="F3" s="64">
        <v>0.37847222222222221</v>
      </c>
      <c r="G3" s="41">
        <v>5</v>
      </c>
      <c r="H3" s="175">
        <v>1.1675925925925925E-3</v>
      </c>
      <c r="I3" s="41">
        <v>4</v>
      </c>
      <c r="J3" s="172">
        <v>0.26597222222222222</v>
      </c>
      <c r="K3" s="62">
        <v>7</v>
      </c>
      <c r="L3" s="43">
        <f t="shared" ref="L3:L15" si="0">SUM(K3,I3,G3,E3,C3)</f>
        <v>27</v>
      </c>
      <c r="M3" s="44">
        <v>5</v>
      </c>
      <c r="N3" s="63"/>
    </row>
    <row r="4" spans="1:14" ht="25.15" customHeight="1" x14ac:dyDescent="0.45">
      <c r="A4" s="127" t="s">
        <v>112</v>
      </c>
      <c r="B4" s="157">
        <v>1.2402777777777778</v>
      </c>
      <c r="C4" s="41">
        <v>10</v>
      </c>
      <c r="D4" s="175">
        <v>8.7284722222222225E-3</v>
      </c>
      <c r="E4" s="41">
        <v>9</v>
      </c>
      <c r="F4" s="64">
        <v>0.68333333333333335</v>
      </c>
      <c r="G4" s="41">
        <v>11</v>
      </c>
      <c r="H4" s="175">
        <v>1.461689814814815E-3</v>
      </c>
      <c r="I4" s="41">
        <v>7</v>
      </c>
      <c r="J4" s="172">
        <v>0.37569444444444444</v>
      </c>
      <c r="K4" s="62">
        <v>11</v>
      </c>
      <c r="L4" s="43">
        <f t="shared" si="0"/>
        <v>48</v>
      </c>
      <c r="M4" s="44">
        <v>10</v>
      </c>
      <c r="N4" s="63"/>
    </row>
    <row r="5" spans="1:14" ht="25.15" customHeight="1" x14ac:dyDescent="0.45">
      <c r="A5" s="132" t="s">
        <v>132</v>
      </c>
      <c r="B5" s="157">
        <v>1.0916666666666666</v>
      </c>
      <c r="C5" s="41">
        <v>4</v>
      </c>
      <c r="D5" s="175">
        <v>8.8399305555555557E-3</v>
      </c>
      <c r="E5" s="41">
        <v>10</v>
      </c>
      <c r="F5" s="173">
        <v>7.5900462962962961E-3</v>
      </c>
      <c r="G5" s="41">
        <v>6</v>
      </c>
      <c r="H5" s="182">
        <v>1.5480324074074075E-3</v>
      </c>
      <c r="I5" s="41">
        <v>8</v>
      </c>
      <c r="J5" s="172">
        <v>0.24027777777777778</v>
      </c>
      <c r="K5" s="62">
        <v>4</v>
      </c>
      <c r="L5" s="43">
        <f t="shared" si="0"/>
        <v>32</v>
      </c>
      <c r="M5" s="44">
        <v>6</v>
      </c>
      <c r="N5" s="51" t="s">
        <v>36</v>
      </c>
    </row>
    <row r="6" spans="1:14" ht="25.15" customHeight="1" x14ac:dyDescent="0.45">
      <c r="A6" s="132" t="s">
        <v>133</v>
      </c>
      <c r="B6" s="157">
        <v>1.3791666666666667</v>
      </c>
      <c r="C6" s="41">
        <v>11</v>
      </c>
      <c r="D6" s="175">
        <v>9.7725694444444448E-3</v>
      </c>
      <c r="E6" s="41">
        <v>12</v>
      </c>
      <c r="F6" s="173">
        <v>1.4757291666666667E-2</v>
      </c>
      <c r="G6" s="41">
        <v>12</v>
      </c>
      <c r="H6" s="182">
        <v>1.6959490740740741E-3</v>
      </c>
      <c r="I6" s="41">
        <v>9</v>
      </c>
      <c r="J6" s="172">
        <v>0.34027777777777779</v>
      </c>
      <c r="K6" s="62">
        <v>10</v>
      </c>
      <c r="L6" s="43">
        <f t="shared" si="0"/>
        <v>54</v>
      </c>
      <c r="M6" s="44">
        <v>11</v>
      </c>
      <c r="N6" s="51"/>
    </row>
    <row r="7" spans="1:14" ht="25.15" customHeight="1" x14ac:dyDescent="0.45">
      <c r="A7" s="134" t="s">
        <v>114</v>
      </c>
      <c r="B7" s="165">
        <v>0.83226851851851846</v>
      </c>
      <c r="C7" s="41">
        <v>1</v>
      </c>
      <c r="D7" s="173">
        <v>5.2517361111111115E-3</v>
      </c>
      <c r="E7" s="41">
        <v>1</v>
      </c>
      <c r="F7" s="173">
        <v>3.8774305555555554E-3</v>
      </c>
      <c r="G7" s="41">
        <v>1</v>
      </c>
      <c r="H7" s="183">
        <v>7.3599537037037036E-4</v>
      </c>
      <c r="I7" s="41">
        <v>1</v>
      </c>
      <c r="J7" s="172">
        <v>0.19166666666666668</v>
      </c>
      <c r="K7" s="62">
        <v>1</v>
      </c>
      <c r="L7" s="43">
        <f t="shared" si="0"/>
        <v>5</v>
      </c>
      <c r="M7" s="44">
        <v>1</v>
      </c>
      <c r="N7" s="51" t="s">
        <v>37</v>
      </c>
    </row>
    <row r="8" spans="1:14" ht="25.15" customHeight="1" x14ac:dyDescent="0.45">
      <c r="A8" s="134" t="s">
        <v>115</v>
      </c>
      <c r="B8" s="48" t="s">
        <v>140</v>
      </c>
      <c r="C8" s="41">
        <v>8</v>
      </c>
      <c r="D8" s="173">
        <v>6.9807870370370371E-3</v>
      </c>
      <c r="E8" s="41">
        <v>3</v>
      </c>
      <c r="F8" s="173">
        <v>5.127199074074074E-3</v>
      </c>
      <c r="G8" s="41">
        <v>3</v>
      </c>
      <c r="H8" s="173">
        <v>8.6967592592592598E-4</v>
      </c>
      <c r="I8" s="41">
        <v>3</v>
      </c>
      <c r="J8" s="172">
        <v>0.24166666666666667</v>
      </c>
      <c r="K8" s="62">
        <v>5</v>
      </c>
      <c r="L8" s="43">
        <f t="shared" si="0"/>
        <v>22</v>
      </c>
      <c r="M8" s="44">
        <v>3</v>
      </c>
      <c r="N8" s="51" t="s">
        <v>38</v>
      </c>
    </row>
    <row r="9" spans="1:14" ht="25.15" customHeight="1" x14ac:dyDescent="0.45">
      <c r="A9" s="136" t="s">
        <v>87</v>
      </c>
      <c r="B9" s="162">
        <v>1.4506944444444445</v>
      </c>
      <c r="C9" s="41">
        <v>12</v>
      </c>
      <c r="D9" s="64">
        <v>0.57361111111111107</v>
      </c>
      <c r="E9" s="41">
        <v>11</v>
      </c>
      <c r="F9" s="64">
        <v>0.70347222222222228</v>
      </c>
      <c r="G9" s="41">
        <v>9</v>
      </c>
      <c r="H9" s="173">
        <v>1.3003472222222221E-3</v>
      </c>
      <c r="I9" s="41">
        <v>5</v>
      </c>
      <c r="J9" s="172">
        <v>0.24861111111111112</v>
      </c>
      <c r="K9" s="62">
        <v>6</v>
      </c>
      <c r="L9" s="43">
        <f t="shared" si="0"/>
        <v>43</v>
      </c>
      <c r="M9" s="44">
        <v>9</v>
      </c>
      <c r="N9" s="51"/>
    </row>
    <row r="10" spans="1:14" ht="25.15" customHeight="1" x14ac:dyDescent="0.45">
      <c r="A10" s="137" t="s">
        <v>80</v>
      </c>
      <c r="B10" s="162">
        <v>1.0621643518518518</v>
      </c>
      <c r="C10" s="41">
        <v>3</v>
      </c>
      <c r="D10" s="173">
        <v>7.4858796296296297E-3</v>
      </c>
      <c r="E10" s="41">
        <v>4</v>
      </c>
      <c r="F10" s="173">
        <v>6.1298611111111111E-3</v>
      </c>
      <c r="G10" s="41">
        <v>4</v>
      </c>
      <c r="H10" s="173">
        <v>1.439236111111111E-3</v>
      </c>
      <c r="I10" s="41">
        <v>6</v>
      </c>
      <c r="J10" s="172">
        <v>0.27013888888888887</v>
      </c>
      <c r="K10" s="62">
        <v>8</v>
      </c>
      <c r="L10" s="43">
        <f t="shared" si="0"/>
        <v>25</v>
      </c>
      <c r="M10" s="44">
        <v>4</v>
      </c>
      <c r="N10" s="51"/>
    </row>
    <row r="11" spans="1:14" ht="25.15" customHeight="1" x14ac:dyDescent="0.45">
      <c r="A11" s="138" t="s">
        <v>81</v>
      </c>
      <c r="B11" s="162">
        <v>1.125</v>
      </c>
      <c r="C11" s="41">
        <v>7</v>
      </c>
      <c r="D11" s="173">
        <v>8.517939814814815E-3</v>
      </c>
      <c r="E11" s="41">
        <v>7</v>
      </c>
      <c r="F11" s="64">
        <v>0.66041666666666665</v>
      </c>
      <c r="G11" s="41">
        <v>8</v>
      </c>
      <c r="H11" s="173">
        <v>2.1980324074074072E-3</v>
      </c>
      <c r="I11" s="41">
        <v>10</v>
      </c>
      <c r="J11" s="172">
        <v>0.29097222222222224</v>
      </c>
      <c r="K11" s="62">
        <v>9</v>
      </c>
      <c r="L11" s="43">
        <f t="shared" si="0"/>
        <v>41</v>
      </c>
      <c r="M11" s="44">
        <v>7</v>
      </c>
      <c r="N11" s="51"/>
    </row>
    <row r="12" spans="1:14" ht="25.15" customHeight="1" x14ac:dyDescent="0.45">
      <c r="A12" s="128" t="s">
        <v>48</v>
      </c>
      <c r="B12" s="48" t="s">
        <v>138</v>
      </c>
      <c r="C12" s="41">
        <v>13</v>
      </c>
      <c r="D12" s="50" t="s">
        <v>138</v>
      </c>
      <c r="E12" s="41">
        <v>13</v>
      </c>
      <c r="F12" s="50" t="s">
        <v>138</v>
      </c>
      <c r="G12" s="41">
        <v>13</v>
      </c>
      <c r="H12" s="50" t="s">
        <v>138</v>
      </c>
      <c r="I12" s="41">
        <v>13</v>
      </c>
      <c r="J12" s="42" t="s">
        <v>138</v>
      </c>
      <c r="K12" s="62">
        <v>13</v>
      </c>
      <c r="L12" s="43">
        <f t="shared" si="0"/>
        <v>65</v>
      </c>
      <c r="M12" s="44" t="s">
        <v>143</v>
      </c>
      <c r="N12" s="51"/>
    </row>
    <row r="13" spans="1:14" ht="25.15" customHeight="1" x14ac:dyDescent="0.45">
      <c r="A13" s="141" t="s">
        <v>50</v>
      </c>
      <c r="B13" s="166">
        <v>1.1006944444444444</v>
      </c>
      <c r="C13" s="62">
        <v>5</v>
      </c>
      <c r="D13" s="173">
        <v>8.6516203703703703E-3</v>
      </c>
      <c r="E13" s="62">
        <v>8</v>
      </c>
      <c r="F13" s="176">
        <v>0.70694444444444449</v>
      </c>
      <c r="G13" s="62">
        <v>10</v>
      </c>
      <c r="H13" s="173">
        <v>4.3656249999999997E-3</v>
      </c>
      <c r="I13" s="62">
        <v>12</v>
      </c>
      <c r="J13" s="64">
        <v>0.26597222222222222</v>
      </c>
      <c r="K13" s="62">
        <v>7</v>
      </c>
      <c r="L13" s="46">
        <f t="shared" si="0"/>
        <v>42</v>
      </c>
      <c r="M13" s="59">
        <v>8</v>
      </c>
      <c r="N13" s="161" t="s">
        <v>34</v>
      </c>
    </row>
    <row r="14" spans="1:14" ht="26.5" customHeight="1" x14ac:dyDescent="0.45">
      <c r="A14" s="135" t="s">
        <v>47</v>
      </c>
      <c r="B14" s="164">
        <v>1.6189930555555555E-2</v>
      </c>
      <c r="C14" s="185">
        <v>2</v>
      </c>
      <c r="D14" s="164">
        <v>6.4431712962962967E-3</v>
      </c>
      <c r="E14" s="174">
        <v>2</v>
      </c>
      <c r="F14" s="164">
        <v>4.8163194444444443E-3</v>
      </c>
      <c r="G14" s="177">
        <v>2</v>
      </c>
      <c r="H14" s="180">
        <v>4.791666666666667E-2</v>
      </c>
      <c r="I14" s="186">
        <v>2</v>
      </c>
      <c r="J14" s="179">
        <v>0.22708333333333333</v>
      </c>
      <c r="K14" s="186">
        <v>2</v>
      </c>
      <c r="L14" s="46">
        <f>SUM(K14,I14,G14,E14,C15)</f>
        <v>17</v>
      </c>
      <c r="M14" s="163">
        <v>2</v>
      </c>
    </row>
    <row r="15" spans="1:14" ht="30.5" customHeight="1" x14ac:dyDescent="0.45">
      <c r="A15" s="135" t="s">
        <v>46</v>
      </c>
      <c r="B15" s="163" t="s">
        <v>139</v>
      </c>
      <c r="C15" s="174">
        <v>9</v>
      </c>
      <c r="D15" s="164">
        <v>8.4126157407407413E-3</v>
      </c>
      <c r="E15" s="174">
        <v>6</v>
      </c>
      <c r="F15" s="164">
        <v>9.4282407407407405E-3</v>
      </c>
      <c r="G15" s="177">
        <v>7</v>
      </c>
      <c r="H15" s="180">
        <v>0.1388888888888889</v>
      </c>
      <c r="I15" s="186">
        <v>11</v>
      </c>
      <c r="J15" s="179">
        <v>0.23333333333333334</v>
      </c>
      <c r="K15" s="186">
        <v>3</v>
      </c>
      <c r="L15" s="46">
        <f>SUM(K15,I15,G15,E15,C16)</f>
        <v>27</v>
      </c>
      <c r="M15" s="163">
        <v>5</v>
      </c>
    </row>
  </sheetData>
  <mergeCells count="1">
    <mergeCell ref="A1:M1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"/>
  <sheetViews>
    <sheetView workbookViewId="0">
      <selection activeCell="M10" sqref="M10"/>
    </sheetView>
  </sheetViews>
  <sheetFormatPr defaultRowHeight="14.5" x14ac:dyDescent="0.35"/>
  <cols>
    <col min="1" max="1" width="20.81640625" style="60" customWidth="1"/>
    <col min="2" max="2" width="12.453125" customWidth="1"/>
    <col min="3" max="3" width="3.81640625" customWidth="1"/>
    <col min="4" max="4" width="13.453125" customWidth="1"/>
    <col min="5" max="5" width="4.1796875" customWidth="1"/>
    <col min="6" max="6" width="12.81640625" customWidth="1"/>
    <col min="7" max="7" width="3.7265625" customWidth="1"/>
    <col min="8" max="8" width="13.54296875" style="61" customWidth="1"/>
    <col min="9" max="9" width="4.1796875" customWidth="1"/>
    <col min="10" max="10" width="15.7265625" customWidth="1"/>
    <col min="11" max="11" width="4.1796875" customWidth="1"/>
    <col min="12" max="12" width="7" style="60" customWidth="1"/>
    <col min="13" max="13" width="6.54296875" customWidth="1"/>
    <col min="14" max="14" width="15.7265625" hidden="1" customWidth="1"/>
  </cols>
  <sheetData>
    <row r="1" spans="1:14" ht="31.5" customHeight="1" thickBot="1" x14ac:dyDescent="0.75">
      <c r="A1" s="154" t="s">
        <v>12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4" ht="27" thickBot="1" x14ac:dyDescent="0.4">
      <c r="A2" s="27" t="s">
        <v>19</v>
      </c>
      <c r="B2" s="28" t="s">
        <v>24</v>
      </c>
      <c r="C2" s="29" t="s">
        <v>25</v>
      </c>
      <c r="D2" s="30" t="s">
        <v>2</v>
      </c>
      <c r="E2" s="31" t="s">
        <v>25</v>
      </c>
      <c r="F2" s="32" t="s">
        <v>26</v>
      </c>
      <c r="G2" s="33" t="s">
        <v>25</v>
      </c>
      <c r="H2" s="34" t="s">
        <v>27</v>
      </c>
      <c r="I2" s="35" t="s">
        <v>25</v>
      </c>
      <c r="J2" s="36" t="s">
        <v>142</v>
      </c>
      <c r="K2" s="37" t="s">
        <v>25</v>
      </c>
      <c r="L2" s="38" t="s">
        <v>28</v>
      </c>
      <c r="M2" s="39" t="s">
        <v>29</v>
      </c>
    </row>
    <row r="3" spans="1:14" ht="25.15" customHeight="1" x14ac:dyDescent="0.45">
      <c r="A3" s="128" t="s">
        <v>48</v>
      </c>
      <c r="B3" s="157">
        <v>1.2486111111111111</v>
      </c>
      <c r="C3" s="41">
        <v>2</v>
      </c>
      <c r="D3" s="171">
        <v>0.63913194444444443</v>
      </c>
      <c r="E3" s="41">
        <v>2</v>
      </c>
      <c r="F3" s="160">
        <v>8.1682870370370364E-3</v>
      </c>
      <c r="G3" s="41">
        <v>1</v>
      </c>
      <c r="H3" s="175">
        <v>3.7633101851851851E-3</v>
      </c>
      <c r="I3" s="41">
        <v>5</v>
      </c>
      <c r="J3" s="172">
        <v>0.20694444444444443</v>
      </c>
      <c r="K3" s="41">
        <v>2</v>
      </c>
      <c r="L3" s="43">
        <f>SUM(K3,I3,G3,E3,C3)</f>
        <v>12</v>
      </c>
      <c r="M3" s="65">
        <v>2</v>
      </c>
      <c r="N3" s="45" t="s">
        <v>30</v>
      </c>
    </row>
    <row r="4" spans="1:14" ht="25.15" customHeight="1" x14ac:dyDescent="0.45">
      <c r="A4" s="130" t="s">
        <v>79</v>
      </c>
      <c r="B4" s="48" t="s">
        <v>138</v>
      </c>
      <c r="C4" s="41">
        <v>13</v>
      </c>
      <c r="D4" s="50" t="s">
        <v>143</v>
      </c>
      <c r="E4" s="41">
        <v>13</v>
      </c>
      <c r="F4" s="50" t="s">
        <v>143</v>
      </c>
      <c r="G4" s="41">
        <v>13</v>
      </c>
      <c r="H4" s="46" t="s">
        <v>143</v>
      </c>
      <c r="I4" s="41">
        <v>13</v>
      </c>
      <c r="J4" s="42" t="s">
        <v>143</v>
      </c>
      <c r="K4" s="62">
        <v>13</v>
      </c>
      <c r="L4" s="43">
        <f t="shared" ref="L4:L10" si="0">SUM(K4,I4,G4,E4,C4)</f>
        <v>65</v>
      </c>
      <c r="M4" s="44" t="s">
        <v>143</v>
      </c>
      <c r="N4" s="51" t="s">
        <v>37</v>
      </c>
    </row>
    <row r="5" spans="1:14" ht="25.15" customHeight="1" x14ac:dyDescent="0.45">
      <c r="A5" s="132" t="s">
        <v>86</v>
      </c>
      <c r="B5" s="48" t="s">
        <v>138</v>
      </c>
      <c r="C5" s="49">
        <v>13</v>
      </c>
      <c r="D5" s="42" t="s">
        <v>143</v>
      </c>
      <c r="E5" s="49">
        <v>13</v>
      </c>
      <c r="F5" s="42" t="s">
        <v>143</v>
      </c>
      <c r="G5" s="49">
        <v>13</v>
      </c>
      <c r="H5" s="50" t="s">
        <v>143</v>
      </c>
      <c r="I5" s="49">
        <v>13</v>
      </c>
      <c r="J5" s="42" t="s">
        <v>143</v>
      </c>
      <c r="K5" s="49">
        <v>13</v>
      </c>
      <c r="L5" s="43">
        <f t="shared" si="0"/>
        <v>65</v>
      </c>
      <c r="M5" s="44" t="s">
        <v>143</v>
      </c>
      <c r="N5" s="47" t="s">
        <v>8</v>
      </c>
    </row>
    <row r="6" spans="1:14" ht="25.15" customHeight="1" x14ac:dyDescent="0.45">
      <c r="A6" s="137" t="s">
        <v>80</v>
      </c>
      <c r="B6" s="169">
        <v>1.6664583333333333E-2</v>
      </c>
      <c r="C6" s="53">
        <v>1</v>
      </c>
      <c r="D6" s="169">
        <v>8.4885416666666668E-3</v>
      </c>
      <c r="E6" s="53">
        <v>1</v>
      </c>
      <c r="F6" s="169">
        <v>8.5410879629629639E-3</v>
      </c>
      <c r="G6" s="53">
        <v>2</v>
      </c>
      <c r="H6" s="170">
        <v>6.3194444444444442E-2</v>
      </c>
      <c r="I6" s="49">
        <v>1</v>
      </c>
      <c r="J6" s="181">
        <v>0.16490740740740742</v>
      </c>
      <c r="K6" s="49">
        <v>1</v>
      </c>
      <c r="L6" s="43">
        <f t="shared" si="0"/>
        <v>6</v>
      </c>
      <c r="M6" s="44">
        <v>1</v>
      </c>
      <c r="N6" s="47"/>
    </row>
    <row r="7" spans="1:14" ht="25.15" customHeight="1" x14ac:dyDescent="0.45">
      <c r="A7" s="138" t="s">
        <v>81</v>
      </c>
      <c r="B7" s="168">
        <v>1.5277777777777777</v>
      </c>
      <c r="C7" s="53">
        <v>5</v>
      </c>
      <c r="D7" s="169">
        <v>1.3493518518518518E-2</v>
      </c>
      <c r="E7" s="53">
        <v>5</v>
      </c>
      <c r="F7" s="168">
        <v>1.4270833333333333</v>
      </c>
      <c r="G7" s="53">
        <v>6</v>
      </c>
      <c r="H7" s="169">
        <v>3.2145833333333336E-3</v>
      </c>
      <c r="I7" s="49">
        <v>4</v>
      </c>
      <c r="J7" s="170">
        <v>0.3576388888888889</v>
      </c>
      <c r="K7" s="49">
        <v>6</v>
      </c>
      <c r="L7" s="43">
        <f t="shared" si="0"/>
        <v>26</v>
      </c>
      <c r="M7" s="44">
        <v>5</v>
      </c>
      <c r="N7" s="47"/>
    </row>
    <row r="8" spans="1:14" ht="25.15" customHeight="1" x14ac:dyDescent="0.45">
      <c r="A8" s="145" t="s">
        <v>78</v>
      </c>
      <c r="B8" s="168">
        <v>1.3326388888888889</v>
      </c>
      <c r="C8" s="53">
        <v>3</v>
      </c>
      <c r="D8" s="169">
        <v>1.1244328703703704E-2</v>
      </c>
      <c r="E8" s="53">
        <v>3</v>
      </c>
      <c r="F8" s="168">
        <v>1.0819444444444444</v>
      </c>
      <c r="G8" s="53">
        <v>4</v>
      </c>
      <c r="H8" s="170">
        <v>0.16180555555555556</v>
      </c>
      <c r="I8" s="49">
        <v>3</v>
      </c>
      <c r="J8" s="170">
        <v>0.32222222222222224</v>
      </c>
      <c r="K8" s="49">
        <v>5</v>
      </c>
      <c r="L8" s="43">
        <f t="shared" si="0"/>
        <v>18</v>
      </c>
      <c r="M8" s="44">
        <v>4</v>
      </c>
      <c r="N8" s="47"/>
    </row>
    <row r="9" spans="1:14" ht="25.15" customHeight="1" x14ac:dyDescent="0.45">
      <c r="A9" s="139" t="s">
        <v>45</v>
      </c>
      <c r="B9" s="40" t="s">
        <v>141</v>
      </c>
      <c r="C9" s="41">
        <v>13</v>
      </c>
      <c r="D9" s="172">
        <v>0.91041666666666665</v>
      </c>
      <c r="E9" s="41">
        <v>6</v>
      </c>
      <c r="F9" s="178">
        <v>1.3243055555555556</v>
      </c>
      <c r="G9" s="41">
        <v>5</v>
      </c>
      <c r="H9" s="175">
        <v>4.0578703703703705E-3</v>
      </c>
      <c r="I9" s="62">
        <v>6</v>
      </c>
      <c r="J9" s="172">
        <v>0.2673611111111111</v>
      </c>
      <c r="K9" s="62">
        <v>4</v>
      </c>
      <c r="L9" s="43">
        <f t="shared" si="0"/>
        <v>34</v>
      </c>
      <c r="M9" s="66">
        <v>6</v>
      </c>
      <c r="N9" s="47" t="s">
        <v>31</v>
      </c>
    </row>
    <row r="10" spans="1:14" ht="27" customHeight="1" x14ac:dyDescent="0.45">
      <c r="A10" s="124" t="s">
        <v>51</v>
      </c>
      <c r="B10" s="167">
        <v>1.4270833333333333</v>
      </c>
      <c r="C10" s="174">
        <v>4</v>
      </c>
      <c r="D10" s="184">
        <v>1.2328819444444444E-2</v>
      </c>
      <c r="E10" s="186">
        <v>4</v>
      </c>
      <c r="F10" s="179">
        <v>0.76736111111111116</v>
      </c>
      <c r="G10" s="186">
        <v>3</v>
      </c>
      <c r="H10" s="180">
        <v>0.125</v>
      </c>
      <c r="I10" s="156">
        <v>2</v>
      </c>
      <c r="J10" s="179">
        <v>0.25416666666666665</v>
      </c>
      <c r="K10" s="156">
        <v>3</v>
      </c>
      <c r="L10" s="46">
        <f t="shared" si="0"/>
        <v>16</v>
      </c>
      <c r="M10" s="11">
        <v>3</v>
      </c>
    </row>
  </sheetData>
  <mergeCells count="1">
    <mergeCell ref="A1:M1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F876-9EBB-4FA5-AE28-EC390BBFAB6C}">
  <dimension ref="A1:C6"/>
  <sheetViews>
    <sheetView workbookViewId="0">
      <selection activeCell="C7" sqref="C7"/>
    </sheetView>
  </sheetViews>
  <sheetFormatPr defaultRowHeight="14.5" x14ac:dyDescent="0.35"/>
  <cols>
    <col min="1" max="1" width="9.453125" bestFit="1" customWidth="1"/>
    <col min="2" max="2" width="5.90625" bestFit="1" customWidth="1"/>
  </cols>
  <sheetData>
    <row r="1" spans="1:3" x14ac:dyDescent="0.35">
      <c r="A1" t="s">
        <v>144</v>
      </c>
      <c r="B1" t="s">
        <v>145</v>
      </c>
      <c r="C1" t="s">
        <v>25</v>
      </c>
    </row>
    <row r="2" spans="1:3" x14ac:dyDescent="0.35">
      <c r="A2" t="s">
        <v>114</v>
      </c>
      <c r="B2">
        <v>5</v>
      </c>
      <c r="C2">
        <v>1</v>
      </c>
    </row>
    <row r="3" spans="1:3" x14ac:dyDescent="0.35">
      <c r="A3" t="s">
        <v>115</v>
      </c>
      <c r="B3">
        <v>22</v>
      </c>
      <c r="C3">
        <v>2</v>
      </c>
    </row>
    <row r="4" spans="1:3" x14ac:dyDescent="0.35">
      <c r="A4" t="s">
        <v>146</v>
      </c>
      <c r="B4">
        <v>42</v>
      </c>
      <c r="C4">
        <v>4</v>
      </c>
    </row>
    <row r="5" spans="1:3" x14ac:dyDescent="0.35">
      <c r="A5" t="s">
        <v>147</v>
      </c>
      <c r="B5">
        <v>32</v>
      </c>
      <c r="C5">
        <v>3</v>
      </c>
    </row>
    <row r="6" spans="1:3" x14ac:dyDescent="0.35">
      <c r="A6" t="s">
        <v>148</v>
      </c>
      <c r="B6">
        <v>54</v>
      </c>
      <c r="C6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5F86-8C6C-4272-9424-118C107D0FE6}">
  <dimension ref="A1:C6"/>
  <sheetViews>
    <sheetView workbookViewId="0">
      <selection activeCell="I15" sqref="I15"/>
    </sheetView>
  </sheetViews>
  <sheetFormatPr defaultRowHeight="14.5" x14ac:dyDescent="0.35"/>
  <cols>
    <col min="1" max="1" width="12.1796875" bestFit="1" customWidth="1"/>
  </cols>
  <sheetData>
    <row r="1" spans="1:3" x14ac:dyDescent="0.35">
      <c r="A1" t="s">
        <v>144</v>
      </c>
      <c r="B1" t="s">
        <v>145</v>
      </c>
      <c r="C1" t="s">
        <v>25</v>
      </c>
    </row>
    <row r="2" spans="1:3" x14ac:dyDescent="0.35">
      <c r="A2" t="s">
        <v>62</v>
      </c>
      <c r="B2">
        <v>32</v>
      </c>
      <c r="C2">
        <v>4</v>
      </c>
    </row>
    <row r="3" spans="1:3" x14ac:dyDescent="0.35">
      <c r="A3" t="s">
        <v>149</v>
      </c>
      <c r="B3">
        <v>31</v>
      </c>
      <c r="C3">
        <v>3</v>
      </c>
    </row>
    <row r="4" spans="1:3" x14ac:dyDescent="0.35">
      <c r="A4" t="s">
        <v>150</v>
      </c>
      <c r="B4">
        <v>23</v>
      </c>
      <c r="C4">
        <v>2</v>
      </c>
    </row>
    <row r="5" spans="1:3" x14ac:dyDescent="0.35">
      <c r="A5" t="s">
        <v>151</v>
      </c>
      <c r="B5">
        <v>42</v>
      </c>
      <c r="C5">
        <v>5</v>
      </c>
    </row>
    <row r="6" spans="1:3" x14ac:dyDescent="0.35">
      <c r="A6" t="s">
        <v>152</v>
      </c>
      <c r="B6">
        <v>21</v>
      </c>
      <c r="C6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F349-F037-4153-80AC-01D38DDEB30B}">
  <dimension ref="A1:C4"/>
  <sheetViews>
    <sheetView workbookViewId="0">
      <selection activeCell="C3" sqref="C3"/>
    </sheetView>
  </sheetViews>
  <sheetFormatPr defaultRowHeight="14.5" x14ac:dyDescent="0.35"/>
  <cols>
    <col min="1" max="1" width="12.1796875" bestFit="1" customWidth="1"/>
  </cols>
  <sheetData>
    <row r="1" spans="1:3" x14ac:dyDescent="0.35">
      <c r="A1" t="s">
        <v>144</v>
      </c>
      <c r="B1" t="s">
        <v>145</v>
      </c>
      <c r="C1" t="s">
        <v>25</v>
      </c>
    </row>
    <row r="2" spans="1:3" x14ac:dyDescent="0.35">
      <c r="A2" t="s">
        <v>149</v>
      </c>
      <c r="B2">
        <v>16</v>
      </c>
      <c r="C2">
        <v>2</v>
      </c>
    </row>
    <row r="3" spans="1:3" x14ac:dyDescent="0.35">
      <c r="A3" t="s">
        <v>151</v>
      </c>
      <c r="B3">
        <v>34</v>
      </c>
      <c r="C3">
        <v>3</v>
      </c>
    </row>
    <row r="4" spans="1:3" x14ac:dyDescent="0.35">
      <c r="A4" t="s">
        <v>152</v>
      </c>
      <c r="B4">
        <v>12</v>
      </c>
      <c r="C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activeCell="C24" sqref="C24"/>
    </sheetView>
  </sheetViews>
  <sheetFormatPr defaultColWidth="8.81640625" defaultRowHeight="18.5" x14ac:dyDescent="0.45"/>
  <cols>
    <col min="1" max="1" width="6.1796875" style="149" customWidth="1"/>
    <col min="2" max="2" width="24" style="22" customWidth="1"/>
    <col min="3" max="3" width="8.54296875" style="149" customWidth="1"/>
    <col min="4" max="4" width="14.453125" style="26" customWidth="1"/>
    <col min="5" max="5" width="12.7265625" style="26" customWidth="1"/>
    <col min="6" max="6" width="14.81640625" style="25" customWidth="1"/>
    <col min="7" max="7" width="26.453125" style="25" customWidth="1"/>
    <col min="8" max="10" width="8.81640625" style="25"/>
    <col min="11" max="11" width="19.81640625" style="25" bestFit="1" customWidth="1"/>
    <col min="12" max="12" width="20.7265625" style="25" bestFit="1" customWidth="1"/>
    <col min="13" max="13" width="19.81640625" style="25" bestFit="1" customWidth="1"/>
    <col min="14" max="16384" width="8.81640625" style="25"/>
  </cols>
  <sheetData>
    <row r="1" spans="1:13" s="22" customFormat="1" ht="24.75" customHeight="1" x14ac:dyDescent="0.45">
      <c r="A1" s="147" t="s">
        <v>18</v>
      </c>
      <c r="B1" s="20" t="s">
        <v>19</v>
      </c>
      <c r="C1" s="147" t="s">
        <v>20</v>
      </c>
      <c r="D1" s="21" t="s">
        <v>21</v>
      </c>
      <c r="E1" s="21" t="s">
        <v>23</v>
      </c>
      <c r="F1" s="20" t="s">
        <v>22</v>
      </c>
      <c r="G1" s="73" t="s">
        <v>41</v>
      </c>
    </row>
    <row r="2" spans="1:13" s="22" customFormat="1" ht="24.75" customHeight="1" x14ac:dyDescent="0.55000000000000004">
      <c r="A2" s="150">
        <v>1</v>
      </c>
      <c r="B2" s="6" t="s">
        <v>130</v>
      </c>
      <c r="C2" s="148">
        <v>0</v>
      </c>
      <c r="D2" s="152"/>
      <c r="E2" s="152"/>
      <c r="F2" s="151"/>
      <c r="G2" s="153"/>
      <c r="K2" s="3" t="s">
        <v>10</v>
      </c>
      <c r="L2" s="3" t="s">
        <v>11</v>
      </c>
      <c r="M2" s="3" t="s">
        <v>12</v>
      </c>
    </row>
    <row r="3" spans="1:13" ht="20.149999999999999" customHeight="1" x14ac:dyDescent="0.45">
      <c r="A3" s="150">
        <v>2</v>
      </c>
      <c r="B3" s="96" t="s">
        <v>126</v>
      </c>
      <c r="C3" s="148">
        <v>0</v>
      </c>
      <c r="D3" s="23"/>
      <c r="E3" s="23"/>
      <c r="F3" s="24"/>
      <c r="G3" s="24"/>
      <c r="K3" s="124" t="s">
        <v>51</v>
      </c>
      <c r="L3" s="125" t="s">
        <v>109</v>
      </c>
      <c r="M3" s="124" t="s">
        <v>51</v>
      </c>
    </row>
    <row r="4" spans="1:13" ht="20.149999999999999" customHeight="1" x14ac:dyDescent="0.45">
      <c r="A4" s="150">
        <v>3</v>
      </c>
      <c r="B4" s="94" t="s">
        <v>120</v>
      </c>
      <c r="C4" s="148">
        <v>1.0416666666666666E-2</v>
      </c>
      <c r="D4" s="23"/>
      <c r="E4" s="23"/>
      <c r="F4" s="24"/>
      <c r="G4" s="24"/>
      <c r="K4" s="143" t="s">
        <v>83</v>
      </c>
      <c r="L4" s="127" t="s">
        <v>111</v>
      </c>
      <c r="M4" s="143" t="s">
        <v>83</v>
      </c>
    </row>
    <row r="5" spans="1:13" ht="20.149999999999999" customHeight="1" x14ac:dyDescent="0.45">
      <c r="A5" s="150">
        <v>4</v>
      </c>
      <c r="B5" s="9" t="s">
        <v>124</v>
      </c>
      <c r="C5" s="148">
        <v>2.0833333333333332E-2</v>
      </c>
      <c r="D5" s="23"/>
      <c r="E5" s="23"/>
      <c r="F5" s="24"/>
      <c r="G5" s="24"/>
      <c r="K5" s="128" t="s">
        <v>48</v>
      </c>
      <c r="L5" s="128" t="s">
        <v>48</v>
      </c>
      <c r="M5" s="128" t="s">
        <v>48</v>
      </c>
    </row>
    <row r="6" spans="1:13" ht="20.149999999999999" customHeight="1" x14ac:dyDescent="0.45">
      <c r="A6" s="150">
        <v>5</v>
      </c>
      <c r="B6" s="106" t="s">
        <v>125</v>
      </c>
      <c r="C6" s="148">
        <v>3.125E-2</v>
      </c>
      <c r="D6" s="23"/>
      <c r="E6" s="23"/>
      <c r="F6" s="24"/>
      <c r="G6" s="24"/>
      <c r="K6" s="129" t="s">
        <v>78</v>
      </c>
      <c r="L6" s="129" t="s">
        <v>78</v>
      </c>
      <c r="M6" s="126"/>
    </row>
    <row r="7" spans="1:13" ht="20.149999999999999" customHeight="1" x14ac:dyDescent="0.45">
      <c r="A7" s="150">
        <v>6</v>
      </c>
      <c r="B7" s="67" t="s">
        <v>13</v>
      </c>
      <c r="C7" s="148">
        <v>4.1666666666666664E-2</v>
      </c>
      <c r="D7" s="23"/>
      <c r="E7" s="23"/>
      <c r="F7" s="24"/>
      <c r="G7" s="24"/>
      <c r="K7" s="130" t="s">
        <v>79</v>
      </c>
      <c r="L7" s="126"/>
      <c r="M7" s="130" t="s">
        <v>79</v>
      </c>
    </row>
    <row r="8" spans="1:13" ht="20.149999999999999" customHeight="1" x14ac:dyDescent="0.45">
      <c r="A8" s="150">
        <v>7</v>
      </c>
      <c r="B8" s="8" t="s">
        <v>52</v>
      </c>
      <c r="C8" s="148">
        <v>5.2083333333333336E-2</v>
      </c>
      <c r="D8" s="23"/>
      <c r="E8" s="23"/>
      <c r="F8" s="24"/>
      <c r="G8" s="24"/>
      <c r="K8" s="131" t="s">
        <v>13</v>
      </c>
      <c r="L8" s="132" t="s">
        <v>86</v>
      </c>
      <c r="M8" s="132" t="s">
        <v>86</v>
      </c>
    </row>
    <row r="9" spans="1:13" ht="20.149999999999999" customHeight="1" x14ac:dyDescent="0.45">
      <c r="A9" s="150">
        <v>8</v>
      </c>
      <c r="B9" s="97" t="s">
        <v>123</v>
      </c>
      <c r="C9" s="148">
        <v>6.25E-2</v>
      </c>
      <c r="D9" s="23"/>
      <c r="E9" s="23"/>
      <c r="F9" s="24"/>
      <c r="G9" s="24"/>
      <c r="K9" s="126"/>
      <c r="L9" s="134" t="s">
        <v>114</v>
      </c>
      <c r="M9" s="126"/>
    </row>
    <row r="10" spans="1:13" ht="20.149999999999999" customHeight="1" x14ac:dyDescent="0.45">
      <c r="A10" s="150">
        <v>9</v>
      </c>
      <c r="B10" s="99" t="s">
        <v>121</v>
      </c>
      <c r="C10" s="148">
        <v>8.3333333333333329E-2</v>
      </c>
      <c r="D10" s="23"/>
      <c r="E10" s="23"/>
      <c r="F10" s="24"/>
      <c r="G10" s="24"/>
      <c r="K10" s="135" t="s">
        <v>47</v>
      </c>
      <c r="L10" s="134" t="s">
        <v>115</v>
      </c>
      <c r="M10" s="135" t="s">
        <v>88</v>
      </c>
    </row>
    <row r="11" spans="1:13" ht="20.149999999999999" customHeight="1" x14ac:dyDescent="0.45">
      <c r="A11" s="150">
        <v>10</v>
      </c>
      <c r="B11" s="76" t="s">
        <v>122</v>
      </c>
      <c r="C11" s="148">
        <v>9.375E-2</v>
      </c>
      <c r="D11" s="23"/>
      <c r="E11" s="23"/>
      <c r="F11" s="24"/>
      <c r="G11" s="24"/>
      <c r="K11" s="135" t="s">
        <v>46</v>
      </c>
      <c r="L11" s="126"/>
      <c r="M11" s="126"/>
    </row>
    <row r="12" spans="1:13" ht="20.149999999999999" customHeight="1" x14ac:dyDescent="0.45">
      <c r="A12" s="150">
        <v>11</v>
      </c>
      <c r="B12" s="110" t="s">
        <v>77</v>
      </c>
      <c r="C12" s="148">
        <v>0.10416666666666667</v>
      </c>
      <c r="D12" s="23"/>
      <c r="E12" s="23"/>
      <c r="F12" s="24"/>
      <c r="G12" s="24"/>
      <c r="K12" s="126"/>
      <c r="L12" s="136" t="s">
        <v>87</v>
      </c>
      <c r="M12" s="17"/>
    </row>
    <row r="13" spans="1:13" ht="20.149999999999999" customHeight="1" x14ac:dyDescent="0.45">
      <c r="A13" s="150">
        <v>12</v>
      </c>
      <c r="B13" s="100" t="s">
        <v>119</v>
      </c>
      <c r="C13" s="148">
        <v>0.11458333333333333</v>
      </c>
      <c r="D13" s="23"/>
      <c r="E13" s="23"/>
      <c r="F13" s="24"/>
      <c r="G13" s="24"/>
      <c r="K13" s="137" t="s">
        <v>80</v>
      </c>
      <c r="L13" s="137" t="s">
        <v>80</v>
      </c>
      <c r="M13" s="137" t="s">
        <v>80</v>
      </c>
    </row>
    <row r="14" spans="1:13" ht="20.149999999999999" customHeight="1" x14ac:dyDescent="0.45">
      <c r="A14" s="150">
        <v>13</v>
      </c>
      <c r="B14" s="109" t="s">
        <v>62</v>
      </c>
      <c r="C14" s="148">
        <v>0.125</v>
      </c>
      <c r="D14" s="23"/>
      <c r="E14" s="23"/>
      <c r="F14" s="24"/>
      <c r="G14" s="24"/>
      <c r="K14" s="138" t="s">
        <v>81</v>
      </c>
      <c r="L14" s="138" t="s">
        <v>81</v>
      </c>
      <c r="M14" s="138" t="s">
        <v>81</v>
      </c>
    </row>
    <row r="15" spans="1:13" ht="20.149999999999999" customHeight="1" x14ac:dyDescent="0.45">
      <c r="A15" s="150">
        <v>14</v>
      </c>
      <c r="B15" s="74" t="s">
        <v>128</v>
      </c>
      <c r="C15" s="148">
        <v>0.13541666666666666</v>
      </c>
      <c r="D15" s="23"/>
      <c r="E15" s="23"/>
      <c r="F15" s="24"/>
      <c r="G15" s="24"/>
      <c r="K15" s="139" t="s">
        <v>45</v>
      </c>
      <c r="L15" s="139" t="s">
        <v>45</v>
      </c>
      <c r="M15" s="139" t="s">
        <v>45</v>
      </c>
    </row>
    <row r="16" spans="1:13" ht="20.149999999999999" customHeight="1" x14ac:dyDescent="0.45">
      <c r="A16" s="150">
        <v>15</v>
      </c>
      <c r="B16" s="7" t="s">
        <v>49</v>
      </c>
      <c r="C16" s="148">
        <v>0.14583333333333334</v>
      </c>
      <c r="D16" s="23"/>
      <c r="E16" s="23"/>
      <c r="F16" s="24"/>
      <c r="G16" s="24"/>
      <c r="K16" s="140" t="s">
        <v>82</v>
      </c>
      <c r="L16" s="141" t="s">
        <v>50</v>
      </c>
      <c r="M16" s="126"/>
    </row>
    <row r="17" spans="1:13" ht="20.149999999999999" customHeight="1" x14ac:dyDescent="0.45">
      <c r="A17" s="150">
        <v>16</v>
      </c>
      <c r="B17" s="107" t="s">
        <v>127</v>
      </c>
      <c r="C17" s="148">
        <v>0.15625</v>
      </c>
      <c r="D17" s="23"/>
      <c r="E17" s="23"/>
      <c r="F17" s="24"/>
      <c r="G17" s="24"/>
      <c r="K17" s="144" t="s">
        <v>84</v>
      </c>
      <c r="L17" s="142" t="s">
        <v>85</v>
      </c>
      <c r="M17" s="126"/>
    </row>
    <row r="18" spans="1:13" ht="20.149999999999999" customHeight="1" x14ac:dyDescent="0.45">
      <c r="A18" s="150">
        <v>17</v>
      </c>
      <c r="B18" s="95" t="s">
        <v>50</v>
      </c>
      <c r="C18" s="148">
        <v>0.16666666666666666</v>
      </c>
      <c r="D18" s="23"/>
      <c r="E18" s="23"/>
      <c r="F18" s="24"/>
      <c r="G18" s="24"/>
      <c r="K18" s="1"/>
      <c r="L18" s="1"/>
      <c r="M18" s="1"/>
    </row>
    <row r="19" spans="1:13" ht="20.149999999999999" customHeight="1" x14ac:dyDescent="0.45">
      <c r="A19" s="150">
        <v>18</v>
      </c>
      <c r="B19" s="108" t="s">
        <v>108</v>
      </c>
      <c r="C19" s="148">
        <v>0.17708333333333334</v>
      </c>
      <c r="D19" s="23"/>
      <c r="E19" s="23"/>
      <c r="F19" s="24"/>
      <c r="G19" s="24"/>
    </row>
    <row r="20" spans="1:13" ht="20.149999999999999" customHeight="1" x14ac:dyDescent="0.45">
      <c r="A20" s="150">
        <v>19</v>
      </c>
      <c r="B20" s="143" t="s">
        <v>129</v>
      </c>
      <c r="C20" s="148">
        <v>0.1875</v>
      </c>
      <c r="D20" s="23"/>
      <c r="E20" s="23"/>
      <c r="F20" s="24"/>
      <c r="G20" s="24"/>
    </row>
  </sheetData>
  <pageMargins left="0.25" right="0.25" top="0.7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850B926DC3E4281082788C4F22281" ma:contentTypeVersion="10" ma:contentTypeDescription="Create a new document." ma:contentTypeScope="" ma:versionID="78618abb1dace183599f50a44bfe73e2">
  <xsd:schema xmlns:xsd="http://www.w3.org/2001/XMLSchema" xmlns:xs="http://www.w3.org/2001/XMLSchema" xmlns:p="http://schemas.microsoft.com/office/2006/metadata/properties" xmlns:ns3="2e86b1b2-2692-4537-a7d7-4413c54f5503" targetNamespace="http://schemas.microsoft.com/office/2006/metadata/properties" ma:root="true" ma:fieldsID="c0452e5d5fc028a76a1d4f3c9c47e52b" ns3:_="">
    <xsd:import namespace="2e86b1b2-2692-4537-a7d7-4413c54f55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b1b2-2692-4537-a7d7-4413c54f5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F23DB-D3C8-4B26-A4F4-A692E0748F1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e86b1b2-2692-4537-a7d7-4413c54f5503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2A0A9C-BE28-41AB-A7F1-0D85B89A8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b1b2-2692-4537-a7d7-4413c54f55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A510C3-9D2A-4DD1-8126-26FDA8282F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TEAMS</vt:lpstr>
      <vt:lpstr>ROTATION</vt:lpstr>
      <vt:lpstr>MALES</vt:lpstr>
      <vt:lpstr>MIXED</vt:lpstr>
      <vt:lpstr>FEMALES</vt:lpstr>
      <vt:lpstr>Area 12 Mix</vt:lpstr>
      <vt:lpstr>Area 12 Male</vt:lpstr>
      <vt:lpstr>Area 12 Female</vt:lpstr>
      <vt:lpstr>TEAM 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Gay</dc:creator>
  <cp:lastModifiedBy>Amy Lee</cp:lastModifiedBy>
  <cp:lastPrinted>2016-09-19T16:15:43Z</cp:lastPrinted>
  <dcterms:created xsi:type="dcterms:W3CDTF">2015-08-27T00:47:08Z</dcterms:created>
  <dcterms:modified xsi:type="dcterms:W3CDTF">2024-10-12T21:39:33Z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0x01010063C850B926DC3E4281082788C4F22281</vt:lpwstr>
  </property>
</Properties>
</file>