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ROTC\Raider\Raider 2025\"/>
    </mc:Choice>
  </mc:AlternateContent>
  <xr:revisionPtr revIDLastSave="0" documentId="13_ncr:1_{4F795FBC-2ABB-42E9-AC3A-5D3669E1C4BB}" xr6:coauthVersionLast="47" xr6:coauthVersionMax="47" xr10:uidLastSave="{00000000-0000-0000-0000-000000000000}"/>
  <bookViews>
    <workbookView xWindow="28680" yWindow="-120" windowWidth="15600" windowHeight="11310" activeTab="1" xr2:uid="{4DE915E4-FDF2-49CF-91C6-3A97C37C9B58}"/>
  </bookViews>
  <sheets>
    <sheet name="Rotation" sheetId="4" r:id="rId1"/>
    <sheet name="Overall" sheetId="6" r:id="rId2"/>
    <sheet name="Male" sheetId="1" r:id="rId3"/>
    <sheet name="Mixed" sheetId="2" r:id="rId4"/>
    <sheet name="Femal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C22" i="4"/>
  <c r="B22" i="4"/>
  <c r="B23" i="4" l="1"/>
</calcChain>
</file>

<file path=xl/sharedStrings.xml><?xml version="1.0" encoding="utf-8"?>
<sst xmlns="http://schemas.openxmlformats.org/spreadsheetml/2006/main" count="249" uniqueCount="52">
  <si>
    <t>Rope Bridge</t>
  </si>
  <si>
    <t>CCR</t>
  </si>
  <si>
    <t>Obstacle Course</t>
  </si>
  <si>
    <t>RFC</t>
  </si>
  <si>
    <t>Lakeside</t>
  </si>
  <si>
    <t>ARC</t>
  </si>
  <si>
    <t>Jenkins</t>
  </si>
  <si>
    <t>Grovetown (Red)</t>
  </si>
  <si>
    <t>Grovetown (Blue)</t>
  </si>
  <si>
    <t>Harlem</t>
  </si>
  <si>
    <t xml:space="preserve">Male </t>
  </si>
  <si>
    <t>Female</t>
  </si>
  <si>
    <t>Coed</t>
  </si>
  <si>
    <t>Event Start and Finish Times</t>
  </si>
  <si>
    <t>Group A</t>
  </si>
  <si>
    <t>0800-0900</t>
  </si>
  <si>
    <t>0915-1000</t>
  </si>
  <si>
    <t>1015-1100</t>
  </si>
  <si>
    <t>1115-1200</t>
  </si>
  <si>
    <t>1215-1300</t>
  </si>
  <si>
    <t>1315-1400</t>
  </si>
  <si>
    <t>Lakeside HS</t>
  </si>
  <si>
    <t>Team Run</t>
  </si>
  <si>
    <t>Ultimate Raider</t>
  </si>
  <si>
    <t>Group B</t>
  </si>
  <si>
    <t>Grovetown</t>
  </si>
  <si>
    <t>Evans</t>
  </si>
  <si>
    <t>Liberty</t>
  </si>
  <si>
    <t>Group C</t>
  </si>
  <si>
    <t>0900-1030</t>
  </si>
  <si>
    <t>1030-1200</t>
  </si>
  <si>
    <t>1200-1315</t>
  </si>
  <si>
    <t>1315-1430</t>
  </si>
  <si>
    <t>Group D</t>
  </si>
  <si>
    <t>1500-1530</t>
  </si>
  <si>
    <t>Category Totals:</t>
  </si>
  <si>
    <t>Total # of Teams:</t>
  </si>
  <si>
    <t>Place</t>
  </si>
  <si>
    <t xml:space="preserve">CCR </t>
  </si>
  <si>
    <t xml:space="preserve">Run </t>
  </si>
  <si>
    <t>Overall</t>
  </si>
  <si>
    <t>DQ</t>
  </si>
  <si>
    <t>1st</t>
  </si>
  <si>
    <t>2nd</t>
  </si>
  <si>
    <t>3rd</t>
  </si>
  <si>
    <t>School</t>
  </si>
  <si>
    <t>MIXED Category</t>
  </si>
  <si>
    <t>Male Category</t>
  </si>
  <si>
    <t>Female Category</t>
  </si>
  <si>
    <t>GTHS Raider Meet State Qualifier</t>
  </si>
  <si>
    <t>4th</t>
  </si>
  <si>
    <t>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</si>
</sst>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theme="1"/>
      <name val="Georgia Pro"/>
      <family val="1"/>
    </font>
    <font>
      <sz val="14"/>
      <color theme="1"/>
      <name val="Georgia Pro"/>
      <family val="1"/>
    </font>
    <font>
      <sz val="28"/>
      <color theme="1"/>
      <name val="Georgia Pro"/>
      <family val="1"/>
    </font>
    <font>
      <sz val="14"/>
      <color theme="0"/>
      <name val="Georgia Pro"/>
      <family val="1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76F6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left" vertical="center"/>
    </xf>
    <xf numFmtId="0" fontId="1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5" xfId="0" applyFont="1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26" xfId="0" applyFont="1" applyBorder="1"/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1" xfId="0" applyFont="1" applyBorder="1"/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5" xfId="0" applyFont="1" applyBorder="1"/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8" xfId="0" applyFont="1" applyBorder="1"/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1" xfId="0" applyFont="1" applyBorder="1"/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" fillId="0" borderId="44" xfId="0" applyFont="1" applyBorder="1"/>
    <xf numFmtId="0" fontId="0" fillId="0" borderId="21" xfId="0" applyBorder="1" applyAlignment="1">
      <alignment horizontal="center" vertical="center"/>
    </xf>
    <xf numFmtId="0" fontId="2" fillId="0" borderId="48" xfId="0" applyFont="1" applyBorder="1"/>
    <xf numFmtId="0" fontId="0" fillId="0" borderId="16" xfId="0" applyBorder="1"/>
    <xf numFmtId="20" fontId="0" fillId="0" borderId="16" xfId="0" applyNumberFormat="1" applyBorder="1"/>
    <xf numFmtId="46" fontId="0" fillId="0" borderId="16" xfId="0" applyNumberFormat="1" applyBorder="1"/>
    <xf numFmtId="0" fontId="0" fillId="9" borderId="16" xfId="0" applyFill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wrapText="1"/>
    </xf>
    <xf numFmtId="0" fontId="5" fillId="9" borderId="52" xfId="0" applyFont="1" applyFill="1" applyBorder="1" applyAlignment="1">
      <alignment horizontal="center" wrapText="1"/>
    </xf>
    <xf numFmtId="0" fontId="5" fillId="9" borderId="53" xfId="0" applyFont="1" applyFill="1" applyBorder="1" applyAlignment="1">
      <alignment horizontal="center" wrapText="1"/>
    </xf>
    <xf numFmtId="0" fontId="0" fillId="0" borderId="16" xfId="0" applyNumberFormat="1" applyBorder="1"/>
    <xf numFmtId="0" fontId="0" fillId="0" borderId="32" xfId="0" applyFill="1" applyBorder="1"/>
    <xf numFmtId="0" fontId="0" fillId="0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87A09-9E6C-468D-8086-C24A3C3893FF}">
  <dimension ref="A1:J23"/>
  <sheetViews>
    <sheetView workbookViewId="0">
      <selection activeCell="D9" sqref="D9"/>
    </sheetView>
  </sheetViews>
  <sheetFormatPr defaultRowHeight="15" x14ac:dyDescent="0.25"/>
  <cols>
    <col min="1" max="1" width="22.7109375" customWidth="1"/>
    <col min="2" max="2" width="5.7109375" customWidth="1"/>
    <col min="3" max="3" width="5.5703125" customWidth="1"/>
    <col min="4" max="4" width="7" customWidth="1"/>
    <col min="5" max="5" width="15.85546875" customWidth="1"/>
    <col min="6" max="6" width="13.7109375" customWidth="1"/>
    <col min="7" max="7" width="15.140625" customWidth="1"/>
    <col min="8" max="8" width="15.85546875" customWidth="1"/>
    <col min="9" max="9" width="15.42578125" customWidth="1"/>
    <col min="10" max="10" width="18.28515625" customWidth="1"/>
  </cols>
  <sheetData>
    <row r="1" spans="1:10" ht="53.25" thickBot="1" x14ac:dyDescent="0.3">
      <c r="A1" s="1"/>
      <c r="B1" s="2" t="s">
        <v>10</v>
      </c>
      <c r="C1" s="2" t="s">
        <v>11</v>
      </c>
      <c r="D1" s="3" t="s">
        <v>12</v>
      </c>
      <c r="E1" s="40" t="s">
        <v>13</v>
      </c>
      <c r="F1" s="41"/>
      <c r="G1" s="41"/>
      <c r="H1" s="41"/>
      <c r="I1" s="41"/>
      <c r="J1" s="42"/>
    </row>
    <row r="2" spans="1:10" ht="18.75" thickBot="1" x14ac:dyDescent="0.3">
      <c r="A2" s="4" t="s">
        <v>14</v>
      </c>
      <c r="B2" s="5"/>
      <c r="C2" s="5"/>
      <c r="D2" s="5"/>
      <c r="E2" s="6" t="s">
        <v>15</v>
      </c>
      <c r="F2" s="7" t="s">
        <v>16</v>
      </c>
      <c r="G2" s="7" t="s">
        <v>17</v>
      </c>
      <c r="H2" s="7" t="s">
        <v>18</v>
      </c>
      <c r="I2" s="7" t="s">
        <v>19</v>
      </c>
      <c r="J2" s="8" t="s">
        <v>20</v>
      </c>
    </row>
    <row r="3" spans="1:10" ht="18" x14ac:dyDescent="0.25">
      <c r="A3" s="9" t="s">
        <v>21</v>
      </c>
      <c r="B3" s="10">
        <v>1</v>
      </c>
      <c r="C3" s="10">
        <v>1</v>
      </c>
      <c r="D3" s="11">
        <v>0</v>
      </c>
      <c r="E3" s="43" t="s">
        <v>22</v>
      </c>
      <c r="F3" s="46" t="s">
        <v>3</v>
      </c>
      <c r="G3" s="47" t="s">
        <v>0</v>
      </c>
      <c r="H3" s="50" t="s">
        <v>1</v>
      </c>
      <c r="I3" s="53" t="s">
        <v>2</v>
      </c>
      <c r="J3" s="56" t="s">
        <v>23</v>
      </c>
    </row>
    <row r="4" spans="1:10" ht="18" x14ac:dyDescent="0.25">
      <c r="A4" s="12" t="s">
        <v>9</v>
      </c>
      <c r="B4" s="13">
        <v>0</v>
      </c>
      <c r="C4" s="13">
        <v>0</v>
      </c>
      <c r="D4" s="14">
        <v>1</v>
      </c>
      <c r="E4" s="44"/>
      <c r="F4" s="46"/>
      <c r="G4" s="48"/>
      <c r="H4" s="51"/>
      <c r="I4" s="54"/>
      <c r="J4" s="57"/>
    </row>
    <row r="5" spans="1:10" ht="18" x14ac:dyDescent="0.25">
      <c r="A5" s="12" t="s">
        <v>6</v>
      </c>
      <c r="B5" s="13">
        <v>1</v>
      </c>
      <c r="C5" s="13">
        <v>0</v>
      </c>
      <c r="D5" s="14">
        <v>0</v>
      </c>
      <c r="E5" s="44"/>
      <c r="F5" s="46"/>
      <c r="G5" s="48"/>
      <c r="H5" s="51"/>
      <c r="I5" s="54"/>
      <c r="J5" s="57"/>
    </row>
    <row r="6" spans="1:10" ht="18.75" thickBot="1" x14ac:dyDescent="0.3">
      <c r="A6" s="12"/>
      <c r="B6" s="13"/>
      <c r="C6" s="13"/>
      <c r="D6" s="14"/>
      <c r="E6" s="45"/>
      <c r="F6" s="46"/>
      <c r="G6" s="49"/>
      <c r="H6" s="52"/>
      <c r="I6" s="55"/>
      <c r="J6" s="58"/>
    </row>
    <row r="7" spans="1:10" ht="18.75" thickBot="1" x14ac:dyDescent="0.3">
      <c r="A7" s="4" t="s">
        <v>24</v>
      </c>
      <c r="B7" s="15"/>
      <c r="C7" s="15"/>
      <c r="D7" s="15"/>
      <c r="E7" s="6" t="s">
        <v>15</v>
      </c>
      <c r="F7" s="7" t="s">
        <v>16</v>
      </c>
      <c r="G7" s="7" t="s">
        <v>17</v>
      </c>
      <c r="H7" s="7" t="s">
        <v>18</v>
      </c>
      <c r="I7" s="7" t="s">
        <v>19</v>
      </c>
      <c r="J7" s="8" t="s">
        <v>20</v>
      </c>
    </row>
    <row r="8" spans="1:10" ht="18" x14ac:dyDescent="0.25">
      <c r="A8" s="9" t="s">
        <v>25</v>
      </c>
      <c r="B8" s="10">
        <v>0</v>
      </c>
      <c r="C8" s="10">
        <v>0</v>
      </c>
      <c r="D8" s="11">
        <v>2</v>
      </c>
      <c r="E8" s="59" t="s">
        <v>22</v>
      </c>
      <c r="F8" s="53" t="s">
        <v>2</v>
      </c>
      <c r="G8" s="50" t="s">
        <v>1</v>
      </c>
      <c r="H8" s="47" t="s">
        <v>0</v>
      </c>
      <c r="I8" s="46" t="s">
        <v>3</v>
      </c>
      <c r="J8" s="62" t="s">
        <v>23</v>
      </c>
    </row>
    <row r="9" spans="1:10" ht="18" x14ac:dyDescent="0.25">
      <c r="A9" s="12" t="s">
        <v>26</v>
      </c>
      <c r="B9" s="13">
        <v>0</v>
      </c>
      <c r="C9" s="13">
        <v>0</v>
      </c>
      <c r="D9" s="14">
        <v>1</v>
      </c>
      <c r="E9" s="60"/>
      <c r="F9" s="54"/>
      <c r="G9" s="51"/>
      <c r="H9" s="48"/>
      <c r="I9" s="46"/>
      <c r="J9" s="63"/>
    </row>
    <row r="10" spans="1:10" ht="18" x14ac:dyDescent="0.25">
      <c r="A10" s="16" t="s">
        <v>5</v>
      </c>
      <c r="B10" s="17">
        <v>1</v>
      </c>
      <c r="C10" s="17">
        <v>0</v>
      </c>
      <c r="D10" s="18">
        <v>1</v>
      </c>
      <c r="E10" s="60"/>
      <c r="F10" s="54"/>
      <c r="G10" s="51"/>
      <c r="H10" s="48"/>
      <c r="I10" s="46"/>
      <c r="J10" s="63"/>
    </row>
    <row r="11" spans="1:10" ht="18.75" thickBot="1" x14ac:dyDescent="0.3">
      <c r="A11" s="16" t="s">
        <v>27</v>
      </c>
      <c r="B11" s="17">
        <v>0</v>
      </c>
      <c r="C11" s="17">
        <v>0</v>
      </c>
      <c r="D11" s="19">
        <v>0</v>
      </c>
      <c r="E11" s="61"/>
      <c r="F11" s="55"/>
      <c r="G11" s="52"/>
      <c r="H11" s="49"/>
      <c r="I11" s="46"/>
      <c r="J11" s="64"/>
    </row>
    <row r="12" spans="1:10" ht="18.75" thickBot="1" x14ac:dyDescent="0.3">
      <c r="A12" s="4" t="s">
        <v>28</v>
      </c>
      <c r="B12" s="15"/>
      <c r="C12" s="15"/>
      <c r="D12" s="15"/>
      <c r="E12" s="6" t="s">
        <v>15</v>
      </c>
      <c r="F12" s="7" t="s">
        <v>29</v>
      </c>
      <c r="G12" s="7" t="s">
        <v>30</v>
      </c>
      <c r="H12" s="7" t="s">
        <v>31</v>
      </c>
      <c r="I12" s="7" t="s">
        <v>32</v>
      </c>
      <c r="J12" s="8" t="s">
        <v>20</v>
      </c>
    </row>
    <row r="13" spans="1:10" ht="18" x14ac:dyDescent="0.25">
      <c r="A13" s="9"/>
      <c r="B13" s="10">
        <v>0</v>
      </c>
      <c r="C13" s="10">
        <v>0</v>
      </c>
      <c r="D13" s="11">
        <v>0</v>
      </c>
      <c r="E13" s="60" t="s">
        <v>22</v>
      </c>
      <c r="F13" s="65" t="s">
        <v>1</v>
      </c>
      <c r="G13" s="53" t="s">
        <v>2</v>
      </c>
      <c r="H13" s="46" t="s">
        <v>3</v>
      </c>
      <c r="I13" s="47" t="s">
        <v>0</v>
      </c>
      <c r="J13" s="56" t="s">
        <v>23</v>
      </c>
    </row>
    <row r="14" spans="1:10" ht="18" x14ac:dyDescent="0.25">
      <c r="A14" s="20"/>
      <c r="B14" s="21">
        <v>0</v>
      </c>
      <c r="C14" s="21">
        <v>0</v>
      </c>
      <c r="D14" s="22">
        <v>0</v>
      </c>
      <c r="E14" s="60"/>
      <c r="F14" s="65"/>
      <c r="G14" s="54"/>
      <c r="H14" s="46"/>
      <c r="I14" s="48"/>
      <c r="J14" s="57"/>
    </row>
    <row r="15" spans="1:10" ht="18" x14ac:dyDescent="0.25">
      <c r="A15" s="16"/>
      <c r="B15" s="17">
        <v>0</v>
      </c>
      <c r="C15" s="17">
        <v>0</v>
      </c>
      <c r="D15" s="23">
        <v>0</v>
      </c>
      <c r="E15" s="60"/>
      <c r="F15" s="65"/>
      <c r="G15" s="54"/>
      <c r="H15" s="46"/>
      <c r="I15" s="48"/>
      <c r="J15" s="57"/>
    </row>
    <row r="16" spans="1:10" ht="18.75" thickBot="1" x14ac:dyDescent="0.3">
      <c r="A16" s="16"/>
      <c r="B16" s="17">
        <v>0</v>
      </c>
      <c r="C16" s="17">
        <v>0</v>
      </c>
      <c r="D16" s="23">
        <v>0</v>
      </c>
      <c r="E16" s="60"/>
      <c r="F16" s="65"/>
      <c r="G16" s="55"/>
      <c r="H16" s="46"/>
      <c r="I16" s="66"/>
      <c r="J16" s="58"/>
    </row>
    <row r="17" spans="1:10" ht="18.75" thickBot="1" x14ac:dyDescent="0.3">
      <c r="A17" s="4" t="s">
        <v>33</v>
      </c>
      <c r="B17" s="15"/>
      <c r="C17" s="15"/>
      <c r="D17" s="15"/>
      <c r="E17" s="6" t="s">
        <v>15</v>
      </c>
      <c r="F17" s="7" t="s">
        <v>29</v>
      </c>
      <c r="G17" s="7" t="s">
        <v>30</v>
      </c>
      <c r="H17" s="7" t="s">
        <v>31</v>
      </c>
      <c r="I17" s="7" t="s">
        <v>32</v>
      </c>
      <c r="J17" s="8" t="s">
        <v>34</v>
      </c>
    </row>
    <row r="18" spans="1:10" ht="18" x14ac:dyDescent="0.25">
      <c r="A18" s="24"/>
      <c r="B18" s="25">
        <v>0</v>
      </c>
      <c r="C18" s="25">
        <v>0</v>
      </c>
      <c r="D18" s="26">
        <v>0</v>
      </c>
      <c r="E18" s="59" t="s">
        <v>22</v>
      </c>
      <c r="F18" s="47" t="s">
        <v>0</v>
      </c>
      <c r="G18" s="73" t="s">
        <v>1</v>
      </c>
      <c r="H18" s="53" t="s">
        <v>2</v>
      </c>
      <c r="I18" s="75" t="s">
        <v>3</v>
      </c>
      <c r="J18" s="56" t="s">
        <v>23</v>
      </c>
    </row>
    <row r="19" spans="1:10" ht="18" x14ac:dyDescent="0.25">
      <c r="A19" s="16"/>
      <c r="B19" s="17">
        <v>0</v>
      </c>
      <c r="C19" s="17">
        <v>0</v>
      </c>
      <c r="D19" s="23">
        <v>0</v>
      </c>
      <c r="E19" s="60"/>
      <c r="F19" s="48"/>
      <c r="G19" s="65"/>
      <c r="H19" s="54"/>
      <c r="I19" s="46"/>
      <c r="J19" s="57"/>
    </row>
    <row r="20" spans="1:10" ht="18" x14ac:dyDescent="0.25">
      <c r="A20" s="27"/>
      <c r="B20" s="28">
        <v>0</v>
      </c>
      <c r="C20" s="28">
        <v>0</v>
      </c>
      <c r="D20" s="29">
        <v>0</v>
      </c>
      <c r="E20" s="60"/>
      <c r="F20" s="48"/>
      <c r="G20" s="65"/>
      <c r="H20" s="54"/>
      <c r="I20" s="46"/>
      <c r="J20" s="57"/>
    </row>
    <row r="21" spans="1:10" ht="18.75" thickBot="1" x14ac:dyDescent="0.3">
      <c r="A21" s="30"/>
      <c r="B21" s="31"/>
      <c r="C21" s="31"/>
      <c r="D21" s="32"/>
      <c r="E21" s="61"/>
      <c r="F21" s="49"/>
      <c r="G21" s="74"/>
      <c r="H21" s="55"/>
      <c r="I21" s="76"/>
      <c r="J21" s="58"/>
    </row>
    <row r="22" spans="1:10" ht="18.75" thickBot="1" x14ac:dyDescent="0.3">
      <c r="A22" s="33" t="s">
        <v>35</v>
      </c>
      <c r="B22" s="34">
        <f>SUM(B3:B21)</f>
        <v>3</v>
      </c>
      <c r="C22" s="34">
        <f>SUM(C3:C21)</f>
        <v>1</v>
      </c>
      <c r="D22" s="34">
        <f>SUM(D3:D21)</f>
        <v>5</v>
      </c>
      <c r="E22" s="67"/>
      <c r="F22" s="68"/>
      <c r="G22" s="68"/>
      <c r="H22" s="68"/>
      <c r="I22" s="68"/>
      <c r="J22" s="69"/>
    </row>
    <row r="23" spans="1:10" ht="18.75" thickBot="1" x14ac:dyDescent="0.3">
      <c r="A23" s="35" t="s">
        <v>36</v>
      </c>
      <c r="B23" s="70">
        <f>B22+C22+D22</f>
        <v>9</v>
      </c>
      <c r="C23" s="71"/>
      <c r="D23" s="71"/>
      <c r="E23" s="71"/>
      <c r="F23" s="71"/>
      <c r="G23" s="71"/>
      <c r="H23" s="71"/>
      <c r="I23" s="71"/>
      <c r="J23" s="72"/>
    </row>
  </sheetData>
  <mergeCells count="27">
    <mergeCell ref="E22:J22"/>
    <mergeCell ref="B23:J23"/>
    <mergeCell ref="E18:E21"/>
    <mergeCell ref="F18:F21"/>
    <mergeCell ref="G18:G21"/>
    <mergeCell ref="H18:H21"/>
    <mergeCell ref="I18:I21"/>
    <mergeCell ref="J18:J21"/>
    <mergeCell ref="J13:J16"/>
    <mergeCell ref="E8:E11"/>
    <mergeCell ref="F8:F11"/>
    <mergeCell ref="G8:G11"/>
    <mergeCell ref="H8:H11"/>
    <mergeCell ref="I8:I11"/>
    <mergeCell ref="J8:J11"/>
    <mergeCell ref="E13:E16"/>
    <mergeCell ref="F13:F16"/>
    <mergeCell ref="G13:G16"/>
    <mergeCell ref="H13:H16"/>
    <mergeCell ref="I13:I16"/>
    <mergeCell ref="E1:J1"/>
    <mergeCell ref="E3:E6"/>
    <mergeCell ref="F3:F6"/>
    <mergeCell ref="G3:G6"/>
    <mergeCell ref="H3:H6"/>
    <mergeCell ref="I3:I6"/>
    <mergeCell ref="J3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A949-CAEF-45FF-B5EA-D56991DF1832}">
  <dimension ref="A1:M20"/>
  <sheetViews>
    <sheetView tabSelected="1" zoomScale="120" zoomScaleNormal="120" zoomScaleSheetLayoutView="120" workbookViewId="0">
      <selection activeCell="M23" sqref="M23"/>
    </sheetView>
  </sheetViews>
  <sheetFormatPr defaultRowHeight="15" x14ac:dyDescent="0.25"/>
  <cols>
    <col min="1" max="1" width="16.5703125" bestFit="1" customWidth="1"/>
    <col min="2" max="3" width="6" bestFit="1" customWidth="1"/>
    <col min="4" max="4" width="11.42578125" bestFit="1" customWidth="1"/>
    <col min="5" max="7" width="6" bestFit="1" customWidth="1"/>
    <col min="8" max="8" width="15.5703125" bestFit="1" customWidth="1"/>
    <col min="9" max="9" width="6" bestFit="1" customWidth="1"/>
    <col min="10" max="10" width="5.42578125" bestFit="1" customWidth="1"/>
    <col min="11" max="11" width="6" bestFit="1" customWidth="1"/>
    <col min="12" max="12" width="7.28515625" bestFit="1" customWidth="1"/>
  </cols>
  <sheetData>
    <row r="1" spans="1:13" x14ac:dyDescent="0.25">
      <c r="A1" s="77" t="s">
        <v>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4" spans="1:13" x14ac:dyDescent="0.25">
      <c r="A4" s="77" t="s">
        <v>46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</row>
    <row r="5" spans="1:13" x14ac:dyDescent="0.25">
      <c r="A5" s="39" t="s">
        <v>45</v>
      </c>
      <c r="B5" s="39" t="s">
        <v>39</v>
      </c>
      <c r="C5" s="39" t="s">
        <v>37</v>
      </c>
      <c r="D5" s="39" t="s">
        <v>0</v>
      </c>
      <c r="E5" s="39" t="s">
        <v>37</v>
      </c>
      <c r="F5" s="39" t="s">
        <v>38</v>
      </c>
      <c r="G5" s="39" t="s">
        <v>37</v>
      </c>
      <c r="H5" s="39" t="s">
        <v>2</v>
      </c>
      <c r="I5" s="39" t="s">
        <v>37</v>
      </c>
      <c r="J5" s="39" t="s">
        <v>3</v>
      </c>
      <c r="K5" s="39" t="s">
        <v>37</v>
      </c>
      <c r="L5" s="39" t="s">
        <v>40</v>
      </c>
    </row>
    <row r="6" spans="1:13" x14ac:dyDescent="0.25">
      <c r="A6" s="36" t="s">
        <v>5</v>
      </c>
      <c r="B6" s="37">
        <v>0.76388888888888884</v>
      </c>
      <c r="C6" s="36" t="s">
        <v>51</v>
      </c>
      <c r="D6" s="37">
        <v>0.21805555555555556</v>
      </c>
      <c r="E6" s="80">
        <v>4</v>
      </c>
      <c r="F6" s="37">
        <v>0.48333333333333334</v>
      </c>
      <c r="G6" s="36" t="s">
        <v>51</v>
      </c>
      <c r="H6" s="38">
        <v>1.351388888888889</v>
      </c>
      <c r="I6" s="36" t="s">
        <v>51</v>
      </c>
      <c r="J6" s="36">
        <v>727</v>
      </c>
      <c r="K6" s="36" t="s">
        <v>51</v>
      </c>
      <c r="L6" s="36" t="s">
        <v>51</v>
      </c>
      <c r="M6" s="81">
        <v>24</v>
      </c>
    </row>
    <row r="7" spans="1:13" x14ac:dyDescent="0.25">
      <c r="A7" s="36" t="s">
        <v>7</v>
      </c>
      <c r="B7" s="37">
        <v>0.58472222222222225</v>
      </c>
      <c r="C7" s="36" t="s">
        <v>42</v>
      </c>
      <c r="D7" s="37">
        <v>0.13402777777777777</v>
      </c>
      <c r="E7" s="37" t="s">
        <v>44</v>
      </c>
      <c r="F7" s="37">
        <v>0.20416666666666666</v>
      </c>
      <c r="G7" s="36" t="s">
        <v>42</v>
      </c>
      <c r="H7" s="37">
        <v>0.28541666666666665</v>
      </c>
      <c r="I7" s="36" t="s">
        <v>42</v>
      </c>
      <c r="J7" s="36">
        <v>1366</v>
      </c>
      <c r="K7" s="36" t="s">
        <v>42</v>
      </c>
      <c r="L7" s="36" t="s">
        <v>42</v>
      </c>
      <c r="M7">
        <v>7</v>
      </c>
    </row>
    <row r="8" spans="1:13" x14ac:dyDescent="0.25">
      <c r="A8" s="36" t="s">
        <v>8</v>
      </c>
      <c r="B8" s="37">
        <v>0.62847222222222221</v>
      </c>
      <c r="C8" s="36" t="s">
        <v>43</v>
      </c>
      <c r="D8" s="36" t="s">
        <v>41</v>
      </c>
      <c r="E8" s="36">
        <v>5</v>
      </c>
      <c r="F8" s="37">
        <v>0.25</v>
      </c>
      <c r="G8" s="36" t="s">
        <v>43</v>
      </c>
      <c r="H8" s="37">
        <v>0.50277777777777777</v>
      </c>
      <c r="I8" s="36" t="s">
        <v>43</v>
      </c>
      <c r="J8" s="36">
        <v>1112</v>
      </c>
      <c r="K8" s="36" t="s">
        <v>43</v>
      </c>
      <c r="L8" s="36" t="s">
        <v>43</v>
      </c>
      <c r="M8">
        <v>13</v>
      </c>
    </row>
    <row r="9" spans="1:13" x14ac:dyDescent="0.25">
      <c r="A9" s="36" t="s">
        <v>9</v>
      </c>
      <c r="B9" s="37">
        <v>0.63888888888888884</v>
      </c>
      <c r="C9" s="36" t="s">
        <v>50</v>
      </c>
      <c r="D9" s="37">
        <v>0.10347222222222222</v>
      </c>
      <c r="E9" s="37" t="s">
        <v>43</v>
      </c>
      <c r="F9" s="37">
        <v>0.31041666666666667</v>
      </c>
      <c r="G9" s="36" t="s">
        <v>44</v>
      </c>
      <c r="H9" s="37">
        <v>0.54027777777777775</v>
      </c>
      <c r="I9" s="36" t="s">
        <v>44</v>
      </c>
      <c r="J9" s="36">
        <v>955</v>
      </c>
      <c r="K9" s="36" t="s">
        <v>50</v>
      </c>
      <c r="L9" s="36" t="s">
        <v>50</v>
      </c>
      <c r="M9" s="81">
        <v>16</v>
      </c>
    </row>
    <row r="10" spans="1:13" x14ac:dyDescent="0.25">
      <c r="A10" s="36" t="s">
        <v>26</v>
      </c>
      <c r="B10" s="37">
        <v>0.62986111111111109</v>
      </c>
      <c r="C10" s="36" t="s">
        <v>44</v>
      </c>
      <c r="D10" s="37">
        <v>6.8750000000000006E-2</v>
      </c>
      <c r="E10" s="37" t="s">
        <v>42</v>
      </c>
      <c r="F10" s="37">
        <v>0.33055555555555555</v>
      </c>
      <c r="G10" s="36" t="s">
        <v>50</v>
      </c>
      <c r="H10" s="37">
        <v>0.72152777777777777</v>
      </c>
      <c r="I10" s="36" t="s">
        <v>50</v>
      </c>
      <c r="J10" s="36">
        <v>1108</v>
      </c>
      <c r="K10" s="36" t="s">
        <v>44</v>
      </c>
      <c r="L10" s="36" t="s">
        <v>44</v>
      </c>
      <c r="M10" s="82">
        <v>15</v>
      </c>
    </row>
    <row r="12" spans="1:13" x14ac:dyDescent="0.25">
      <c r="A12" s="77" t="s">
        <v>47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9"/>
    </row>
    <row r="13" spans="1:13" x14ac:dyDescent="0.25">
      <c r="A13" s="39" t="s">
        <v>45</v>
      </c>
      <c r="B13" s="39" t="s">
        <v>39</v>
      </c>
      <c r="C13" s="39" t="s">
        <v>37</v>
      </c>
      <c r="D13" s="39" t="s">
        <v>0</v>
      </c>
      <c r="E13" s="39" t="s">
        <v>37</v>
      </c>
      <c r="F13" s="39" t="s">
        <v>38</v>
      </c>
      <c r="G13" s="39" t="s">
        <v>37</v>
      </c>
      <c r="H13" s="39" t="s">
        <v>2</v>
      </c>
      <c r="I13" s="39" t="s">
        <v>37</v>
      </c>
      <c r="J13" s="39" t="s">
        <v>3</v>
      </c>
      <c r="K13" s="39" t="s">
        <v>37</v>
      </c>
      <c r="L13" s="39" t="s">
        <v>40</v>
      </c>
    </row>
    <row r="14" spans="1:13" x14ac:dyDescent="0.25">
      <c r="A14" s="36" t="s">
        <v>5</v>
      </c>
      <c r="B14" s="37">
        <v>0.56111111111111112</v>
      </c>
      <c r="C14" s="36" t="s">
        <v>42</v>
      </c>
      <c r="D14" s="37">
        <v>0.14097222222222222</v>
      </c>
      <c r="E14" s="37" t="s">
        <v>42</v>
      </c>
      <c r="F14" s="37">
        <v>0.25555555555555554</v>
      </c>
      <c r="G14" s="36" t="s">
        <v>43</v>
      </c>
      <c r="H14" s="37">
        <v>0.43680555555555556</v>
      </c>
      <c r="I14" s="36" t="s">
        <v>42</v>
      </c>
      <c r="J14" s="36">
        <v>1103</v>
      </c>
      <c r="K14" s="36" t="s">
        <v>42</v>
      </c>
      <c r="L14" s="36" t="s">
        <v>42</v>
      </c>
      <c r="M14">
        <v>6</v>
      </c>
    </row>
    <row r="15" spans="1:13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3" x14ac:dyDescent="0.25">
      <c r="A16" s="36" t="s">
        <v>4</v>
      </c>
      <c r="B16" s="37">
        <v>0.77361111111111114</v>
      </c>
      <c r="C16" s="36" t="s">
        <v>43</v>
      </c>
      <c r="D16" s="37">
        <v>0.1986111111111111</v>
      </c>
      <c r="E16" s="37" t="s">
        <v>43</v>
      </c>
      <c r="F16" s="37">
        <v>0.23194444444444445</v>
      </c>
      <c r="G16" s="36" t="s">
        <v>42</v>
      </c>
      <c r="H16" s="37">
        <v>0.5493055555555556</v>
      </c>
      <c r="I16" s="36" t="s">
        <v>43</v>
      </c>
      <c r="J16" s="36">
        <v>971</v>
      </c>
      <c r="K16" s="36" t="s">
        <v>43</v>
      </c>
      <c r="L16" s="36" t="s">
        <v>43</v>
      </c>
      <c r="M16">
        <v>9</v>
      </c>
    </row>
    <row r="18" spans="1:13" x14ac:dyDescent="0.25">
      <c r="A18" s="77" t="s">
        <v>48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9"/>
    </row>
    <row r="19" spans="1:13" x14ac:dyDescent="0.25">
      <c r="A19" s="36"/>
      <c r="B19" s="36" t="s">
        <v>39</v>
      </c>
      <c r="C19" s="36" t="s">
        <v>37</v>
      </c>
      <c r="D19" s="36" t="s">
        <v>0</v>
      </c>
      <c r="E19" s="36" t="s">
        <v>37</v>
      </c>
      <c r="F19" s="36" t="s">
        <v>38</v>
      </c>
      <c r="G19" s="36" t="s">
        <v>37</v>
      </c>
      <c r="H19" s="36" t="s">
        <v>2</v>
      </c>
      <c r="I19" s="36" t="s">
        <v>37</v>
      </c>
      <c r="J19" s="36" t="s">
        <v>3</v>
      </c>
      <c r="K19" s="36" t="s">
        <v>37</v>
      </c>
      <c r="L19" s="36" t="s">
        <v>40</v>
      </c>
    </row>
    <row r="20" spans="1:13" x14ac:dyDescent="0.25">
      <c r="A20" s="36" t="s">
        <v>4</v>
      </c>
      <c r="B20" s="37">
        <v>0.77361111111111114</v>
      </c>
      <c r="C20" s="36" t="s">
        <v>42</v>
      </c>
      <c r="D20" s="37">
        <v>0.12013888888888889</v>
      </c>
      <c r="E20" s="37" t="s">
        <v>42</v>
      </c>
      <c r="F20" s="37">
        <v>0.32777777777777778</v>
      </c>
      <c r="G20" s="36" t="s">
        <v>42</v>
      </c>
      <c r="H20" s="37">
        <v>0.72361111111111109</v>
      </c>
      <c r="I20" s="36" t="s">
        <v>42</v>
      </c>
      <c r="J20" s="36">
        <v>971</v>
      </c>
      <c r="K20" s="36" t="s">
        <v>42</v>
      </c>
      <c r="L20" s="36" t="s">
        <v>42</v>
      </c>
      <c r="M20">
        <v>5</v>
      </c>
    </row>
  </sheetData>
  <mergeCells count="4">
    <mergeCell ref="A4:L4"/>
    <mergeCell ref="A12:L12"/>
    <mergeCell ref="A18:L18"/>
    <mergeCell ref="A1:L1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4DE7-3126-4DBB-957F-94A8AC1DB75B}">
  <dimension ref="A1:L4"/>
  <sheetViews>
    <sheetView zoomScale="120" zoomScaleNormal="120" zoomScaleSheetLayoutView="120" workbookViewId="0">
      <selection activeCell="K12" sqref="K12"/>
    </sheetView>
  </sheetViews>
  <sheetFormatPr defaultRowHeight="15" x14ac:dyDescent="0.25"/>
  <cols>
    <col min="1" max="1" width="8.7109375" bestFit="1" customWidth="1"/>
    <col min="3" max="3" width="5.85546875" bestFit="1" customWidth="1"/>
    <col min="4" max="4" width="13" customWidth="1"/>
    <col min="5" max="5" width="5.85546875" bestFit="1" customWidth="1"/>
    <col min="6" max="6" width="7" customWidth="1"/>
    <col min="7" max="7" width="5.85546875" bestFit="1" customWidth="1"/>
    <col min="8" max="8" width="15.5703125" bestFit="1" customWidth="1"/>
    <col min="9" max="9" width="5.85546875" bestFit="1" customWidth="1"/>
    <col min="10" max="10" width="5.5703125" bestFit="1" customWidth="1"/>
  </cols>
  <sheetData>
    <row r="1" spans="1:12" x14ac:dyDescent="0.25">
      <c r="A1" s="36"/>
      <c r="B1" s="36" t="s">
        <v>39</v>
      </c>
      <c r="C1" s="36" t="s">
        <v>37</v>
      </c>
      <c r="D1" s="36" t="s">
        <v>0</v>
      </c>
      <c r="E1" s="36" t="s">
        <v>37</v>
      </c>
      <c r="F1" s="36" t="s">
        <v>38</v>
      </c>
      <c r="G1" s="36" t="s">
        <v>37</v>
      </c>
      <c r="H1" s="36" t="s">
        <v>2</v>
      </c>
      <c r="I1" s="36" t="s">
        <v>37</v>
      </c>
      <c r="J1" s="36" t="s">
        <v>3</v>
      </c>
      <c r="K1" s="36" t="s">
        <v>37</v>
      </c>
      <c r="L1" s="36" t="s">
        <v>40</v>
      </c>
    </row>
    <row r="2" spans="1:12" x14ac:dyDescent="0.25">
      <c r="A2" s="36" t="s">
        <v>5</v>
      </c>
      <c r="B2" s="37">
        <v>0.56111111111111112</v>
      </c>
      <c r="C2" s="36" t="s">
        <v>42</v>
      </c>
      <c r="D2" s="37">
        <v>0.14097222222222222</v>
      </c>
      <c r="E2" s="37" t="s">
        <v>42</v>
      </c>
      <c r="F2" s="37">
        <v>0.25555555555555554</v>
      </c>
      <c r="G2" s="36" t="s">
        <v>43</v>
      </c>
      <c r="H2" s="37">
        <v>0.43680555555555556</v>
      </c>
      <c r="I2" s="36" t="s">
        <v>42</v>
      </c>
      <c r="J2" s="36">
        <v>1103</v>
      </c>
      <c r="K2" s="36" t="s">
        <v>42</v>
      </c>
      <c r="L2" s="36" t="s">
        <v>42</v>
      </c>
    </row>
    <row r="3" spans="1:12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x14ac:dyDescent="0.25">
      <c r="A4" s="36" t="s">
        <v>4</v>
      </c>
      <c r="B4" s="37">
        <v>0.77361111111111114</v>
      </c>
      <c r="C4" s="36" t="s">
        <v>43</v>
      </c>
      <c r="D4" s="37">
        <v>0.1986111111111111</v>
      </c>
      <c r="E4" s="37" t="s">
        <v>43</v>
      </c>
      <c r="F4" s="37">
        <v>0.23194444444444445</v>
      </c>
      <c r="G4" s="36" t="s">
        <v>42</v>
      </c>
      <c r="H4" s="37">
        <v>0.5493055555555556</v>
      </c>
      <c r="I4" s="36" t="s">
        <v>43</v>
      </c>
      <c r="J4" s="36">
        <v>971</v>
      </c>
      <c r="K4" s="36" t="s">
        <v>43</v>
      </c>
      <c r="L4" s="36" t="s">
        <v>43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1ECB-0A3A-40E2-A1E1-51B6129B3113}">
  <dimension ref="A1:L7"/>
  <sheetViews>
    <sheetView zoomScale="120" zoomScaleNormal="120" zoomScaleSheetLayoutView="120" workbookViewId="0">
      <selection activeCell="L3" sqref="L3"/>
    </sheetView>
  </sheetViews>
  <sheetFormatPr defaultRowHeight="15" x14ac:dyDescent="0.25"/>
  <cols>
    <col min="1" max="1" width="16.5703125" bestFit="1" customWidth="1"/>
    <col min="2" max="3" width="6" bestFit="1" customWidth="1"/>
    <col min="4" max="4" width="11.42578125" bestFit="1" customWidth="1"/>
    <col min="5" max="7" width="6" bestFit="1" customWidth="1"/>
    <col min="8" max="8" width="15.5703125" bestFit="1" customWidth="1"/>
    <col min="9" max="9" width="6" bestFit="1" customWidth="1"/>
    <col min="10" max="10" width="5.42578125" bestFit="1" customWidth="1"/>
    <col min="11" max="11" width="6" bestFit="1" customWidth="1"/>
    <col min="12" max="12" width="7.28515625" bestFit="1" customWidth="1"/>
  </cols>
  <sheetData>
    <row r="1" spans="1:12" x14ac:dyDescent="0.25">
      <c r="A1" s="77" t="s">
        <v>46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</row>
    <row r="2" spans="1:12" x14ac:dyDescent="0.25">
      <c r="A2" s="39" t="s">
        <v>45</v>
      </c>
      <c r="B2" s="39" t="s">
        <v>39</v>
      </c>
      <c r="C2" s="39" t="s">
        <v>37</v>
      </c>
      <c r="D2" s="39" t="s">
        <v>0</v>
      </c>
      <c r="E2" s="39" t="s">
        <v>37</v>
      </c>
      <c r="F2" s="39" t="s">
        <v>38</v>
      </c>
      <c r="G2" s="39" t="s">
        <v>37</v>
      </c>
      <c r="H2" s="39" t="s">
        <v>2</v>
      </c>
      <c r="I2" s="39" t="s">
        <v>37</v>
      </c>
      <c r="J2" s="39" t="s">
        <v>3</v>
      </c>
      <c r="K2" s="39" t="s">
        <v>37</v>
      </c>
      <c r="L2" s="39" t="s">
        <v>40</v>
      </c>
    </row>
    <row r="3" spans="1:12" x14ac:dyDescent="0.25">
      <c r="A3" s="36" t="s">
        <v>5</v>
      </c>
      <c r="B3" s="37">
        <v>0.76388888888888884</v>
      </c>
      <c r="C3" s="36" t="s">
        <v>51</v>
      </c>
      <c r="D3" s="37">
        <v>0.21805555555555556</v>
      </c>
      <c r="E3" s="37" t="s">
        <v>50</v>
      </c>
      <c r="F3" s="37">
        <v>0.48333333333333334</v>
      </c>
      <c r="G3" s="36" t="s">
        <v>51</v>
      </c>
      <c r="H3" s="38">
        <v>1.351388888888889</v>
      </c>
      <c r="I3" s="36" t="s">
        <v>51</v>
      </c>
      <c r="J3" s="36">
        <v>727</v>
      </c>
      <c r="K3" s="36" t="s">
        <v>51</v>
      </c>
      <c r="L3" s="36"/>
    </row>
    <row r="4" spans="1:12" x14ac:dyDescent="0.25">
      <c r="A4" s="36" t="s">
        <v>7</v>
      </c>
      <c r="B4" s="37">
        <v>0.58472222222222225</v>
      </c>
      <c r="C4" s="36" t="s">
        <v>42</v>
      </c>
      <c r="D4" s="37">
        <v>0.13402777777777777</v>
      </c>
      <c r="E4" s="37" t="s">
        <v>44</v>
      </c>
      <c r="F4" s="37">
        <v>0.20416666666666666</v>
      </c>
      <c r="G4" s="36" t="s">
        <v>42</v>
      </c>
      <c r="H4" s="37">
        <v>0.28541666666666665</v>
      </c>
      <c r="I4" s="36" t="s">
        <v>42</v>
      </c>
      <c r="J4" s="36">
        <v>1366</v>
      </c>
      <c r="K4" s="36" t="s">
        <v>42</v>
      </c>
      <c r="L4" s="36" t="s">
        <v>42</v>
      </c>
    </row>
    <row r="5" spans="1:12" x14ac:dyDescent="0.25">
      <c r="A5" s="36" t="s">
        <v>8</v>
      </c>
      <c r="B5" s="37">
        <v>0.62847222222222221</v>
      </c>
      <c r="C5" s="36" t="s">
        <v>43</v>
      </c>
      <c r="D5" s="36" t="s">
        <v>41</v>
      </c>
      <c r="E5" s="36" t="s">
        <v>51</v>
      </c>
      <c r="F5" s="37">
        <v>0.25</v>
      </c>
      <c r="G5" s="36" t="s">
        <v>43</v>
      </c>
      <c r="H5" s="37">
        <v>0.50277777777777777</v>
      </c>
      <c r="I5" s="36" t="s">
        <v>43</v>
      </c>
      <c r="J5" s="36">
        <v>1112</v>
      </c>
      <c r="K5" s="36" t="s">
        <v>43</v>
      </c>
      <c r="L5" s="36" t="s">
        <v>43</v>
      </c>
    </row>
    <row r="6" spans="1:12" x14ac:dyDescent="0.25">
      <c r="A6" s="36" t="s">
        <v>9</v>
      </c>
      <c r="B6" s="37">
        <v>0.63888888888888884</v>
      </c>
      <c r="C6" s="36" t="s">
        <v>50</v>
      </c>
      <c r="D6" s="37">
        <v>0.10347222222222222</v>
      </c>
      <c r="E6" s="37" t="s">
        <v>43</v>
      </c>
      <c r="F6" s="37">
        <v>0.31041666666666667</v>
      </c>
      <c r="G6" s="36" t="s">
        <v>44</v>
      </c>
      <c r="H6" s="37">
        <v>0.54027777777777775</v>
      </c>
      <c r="I6" s="36" t="s">
        <v>44</v>
      </c>
      <c r="J6" s="36">
        <v>955</v>
      </c>
      <c r="K6" s="36" t="s">
        <v>50</v>
      </c>
      <c r="L6" s="36"/>
    </row>
    <row r="7" spans="1:12" x14ac:dyDescent="0.25">
      <c r="A7" s="36" t="s">
        <v>26</v>
      </c>
      <c r="B7" s="37">
        <v>0.62986111111111109</v>
      </c>
      <c r="C7" s="36" t="s">
        <v>44</v>
      </c>
      <c r="D7" s="37">
        <v>6.8750000000000006E-2</v>
      </c>
      <c r="E7" s="37" t="s">
        <v>42</v>
      </c>
      <c r="F7" s="37">
        <v>0.33055555555555555</v>
      </c>
      <c r="G7" s="36" t="s">
        <v>50</v>
      </c>
      <c r="H7" s="37">
        <v>0.72152777777777777</v>
      </c>
      <c r="I7" s="36" t="s">
        <v>50</v>
      </c>
      <c r="J7" s="36">
        <v>1108</v>
      </c>
      <c r="K7" s="36" t="s">
        <v>44</v>
      </c>
      <c r="L7" s="36" t="s">
        <v>44</v>
      </c>
    </row>
  </sheetData>
  <mergeCells count="1">
    <mergeCell ref="A1:L1"/>
  </mergeCells>
  <pageMargins left="0.7" right="0.7" top="0.75" bottom="0.75" header="0.3" footer="0.3"/>
  <pageSetup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2A0B-C460-444F-A500-E00A93B1D89B}">
  <dimension ref="A1:L2"/>
  <sheetViews>
    <sheetView zoomScale="120" zoomScaleNormal="120" zoomScaleSheetLayoutView="80" workbookViewId="0">
      <selection sqref="A1:L2"/>
    </sheetView>
  </sheetViews>
  <sheetFormatPr defaultRowHeight="15" x14ac:dyDescent="0.25"/>
  <cols>
    <col min="3" max="3" width="10.5703125" customWidth="1"/>
    <col min="4" max="4" width="11.5703125" bestFit="1" customWidth="1"/>
    <col min="5" max="5" width="6" bestFit="1" customWidth="1"/>
    <col min="6" max="6" width="5.7109375" bestFit="1" customWidth="1"/>
    <col min="7" max="7" width="6" bestFit="1" customWidth="1"/>
    <col min="8" max="8" width="15.5703125" customWidth="1"/>
  </cols>
  <sheetData>
    <row r="1" spans="1:12" x14ac:dyDescent="0.25">
      <c r="A1" s="36"/>
      <c r="B1" s="36" t="s">
        <v>39</v>
      </c>
      <c r="C1" s="36" t="s">
        <v>37</v>
      </c>
      <c r="D1" s="36" t="s">
        <v>0</v>
      </c>
      <c r="E1" s="36" t="s">
        <v>37</v>
      </c>
      <c r="F1" s="36" t="s">
        <v>38</v>
      </c>
      <c r="G1" s="36" t="s">
        <v>37</v>
      </c>
      <c r="H1" s="36" t="s">
        <v>2</v>
      </c>
      <c r="I1" s="36" t="s">
        <v>37</v>
      </c>
      <c r="J1" s="36" t="s">
        <v>3</v>
      </c>
      <c r="K1" s="36" t="s">
        <v>37</v>
      </c>
      <c r="L1" s="36" t="s">
        <v>40</v>
      </c>
    </row>
    <row r="2" spans="1:12" x14ac:dyDescent="0.25">
      <c r="A2" s="36" t="s">
        <v>4</v>
      </c>
      <c r="B2" s="37">
        <v>0.77361111111111114</v>
      </c>
      <c r="C2" s="36" t="s">
        <v>42</v>
      </c>
      <c r="D2" s="37">
        <v>0.12013888888888889</v>
      </c>
      <c r="E2" s="37" t="s">
        <v>42</v>
      </c>
      <c r="F2" s="37">
        <v>0.32777777777777778</v>
      </c>
      <c r="G2" s="36" t="s">
        <v>42</v>
      </c>
      <c r="H2" s="37">
        <v>0.72361111111111109</v>
      </c>
      <c r="I2" s="36" t="s">
        <v>42</v>
      </c>
      <c r="J2" s="36">
        <v>971</v>
      </c>
      <c r="K2" s="36" t="s">
        <v>42</v>
      </c>
      <c r="L2" s="36" t="s">
        <v>42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Rotation</vt:lpstr>
      <vt:lpstr>Overall</vt:lpstr>
      <vt:lpstr>Male</vt:lpstr>
      <vt:lpstr>Mixed</vt:lpstr>
      <vt:lpstr>Female</vt:lpstr>
    </vt:vector>
  </TitlesOfParts>
  <Company>CCSD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Marrow Jr, Curtis</dc:creator>
  <cp:lastModifiedBy>Marrow Jr, Curtis</cp:lastModifiedBy>
  <cp:lastPrinted>2025-09-27T17:52:07Z</cp:lastPrinted>
  <dcterms:created xsi:type="dcterms:W3CDTF">2025-09-21T16:25:06Z</dcterms:created>
  <dcterms:modified xsi:type="dcterms:W3CDTF">2025-09-29T14:09:09Z</dcterms:modified>
</cp:coreProperties>
</file>