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cam\MAX\FSA\"/>
    </mc:Choice>
  </mc:AlternateContent>
  <xr:revisionPtr revIDLastSave="0" documentId="13_ncr:1_{37D42384-BC3A-4D9D-90DE-A0C499250D6D}" xr6:coauthVersionLast="47" xr6:coauthVersionMax="47" xr10:uidLastSave="{00000000-0000-0000-0000-000000000000}"/>
  <bookViews>
    <workbookView xWindow="-108" yWindow="-108" windowWidth="23256" windowHeight="12456" xr2:uid="{D9C266D1-72F8-4789-89DC-1D745E197306}"/>
  </bookViews>
  <sheets>
    <sheet name="Masc" sheetId="2" r:id="rId1"/>
    <sheet name="Fe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4" i="1"/>
  <c r="E46" i="1"/>
</calcChain>
</file>

<file path=xl/sharedStrings.xml><?xml version="1.0" encoding="utf-8"?>
<sst xmlns="http://schemas.openxmlformats.org/spreadsheetml/2006/main" count="280" uniqueCount="192">
  <si>
    <t>110 c/v</t>
  </si>
  <si>
    <t>295 c/v</t>
  </si>
  <si>
    <t>1500 obs</t>
  </si>
  <si>
    <t>Largo</t>
  </si>
  <si>
    <t>Alto</t>
  </si>
  <si>
    <t>Triple</t>
  </si>
  <si>
    <t>Bala</t>
  </si>
  <si>
    <t>Disco</t>
  </si>
  <si>
    <t>Jabalina</t>
  </si>
  <si>
    <t>Martillo</t>
  </si>
  <si>
    <t>Prueba</t>
  </si>
  <si>
    <t>Mínima</t>
  </si>
  <si>
    <t>11.10</t>
  </si>
  <si>
    <t>28.00</t>
  </si>
  <si>
    <t>16.00</t>
  </si>
  <si>
    <t>53.00</t>
  </si>
  <si>
    <t>Marcha</t>
  </si>
  <si>
    <t>80 c/v</t>
  </si>
  <si>
    <t>Exathlon</t>
  </si>
  <si>
    <t>1.35</t>
  </si>
  <si>
    <t>4.30</t>
  </si>
  <si>
    <t>2.10</t>
  </si>
  <si>
    <t>9.00</t>
  </si>
  <si>
    <t>8.70</t>
  </si>
  <si>
    <t>26.00</t>
  </si>
  <si>
    <t>29.00</t>
  </si>
  <si>
    <t>10.20</t>
  </si>
  <si>
    <t>24.50</t>
  </si>
  <si>
    <t>18.00</t>
  </si>
  <si>
    <t>46.00</t>
  </si>
  <si>
    <t>1.65</t>
  </si>
  <si>
    <t>5.60</t>
  </si>
  <si>
    <t>2.60</t>
  </si>
  <si>
    <t>11.00</t>
  </si>
  <si>
    <t>11.50</t>
  </si>
  <si>
    <t>38.00</t>
  </si>
  <si>
    <t>39.00</t>
  </si>
  <si>
    <t>ADACA</t>
  </si>
  <si>
    <t>ANSA</t>
  </si>
  <si>
    <t>ASA</t>
  </si>
  <si>
    <t>X</t>
  </si>
  <si>
    <t>ARDA</t>
  </si>
  <si>
    <t>1.45</t>
  </si>
  <si>
    <t>8.00</t>
  </si>
  <si>
    <t>5.30</t>
  </si>
  <si>
    <t>30.00</t>
  </si>
  <si>
    <t>1.55</t>
  </si>
  <si>
    <t>9.15</t>
  </si>
  <si>
    <t>6.20</t>
  </si>
  <si>
    <t>20.30</t>
  </si>
  <si>
    <t>Bock Jazmín</t>
  </si>
  <si>
    <t>ARA</t>
  </si>
  <si>
    <t>Evita</t>
  </si>
  <si>
    <t>27.08</t>
  </si>
  <si>
    <t>Zanetta Rafaela</t>
  </si>
  <si>
    <t>García Grecco Paula</t>
  </si>
  <si>
    <t>10.33</t>
  </si>
  <si>
    <t>Octa</t>
  </si>
  <si>
    <t>Garr.</t>
  </si>
  <si>
    <t>Molina Valentino</t>
  </si>
  <si>
    <t>Márquez Santiago</t>
  </si>
  <si>
    <t>9.56</t>
  </si>
  <si>
    <t>27.03</t>
  </si>
  <si>
    <t>Gutiérrez Bianca</t>
  </si>
  <si>
    <t>Godoy Lautaro</t>
  </si>
  <si>
    <t>Daperno Santiago</t>
  </si>
  <si>
    <t>Barrera Maximiliano</t>
  </si>
  <si>
    <t>9.70</t>
  </si>
  <si>
    <t>Simonetti Bautista</t>
  </si>
  <si>
    <t>Chirichigno Emiliano</t>
  </si>
  <si>
    <t>Gomez Jeremias</t>
  </si>
  <si>
    <t>Scaturro, Jeremias</t>
  </si>
  <si>
    <t>8.32</t>
  </si>
  <si>
    <t>15.82</t>
  </si>
  <si>
    <t>Fernandez Ñawi</t>
  </si>
  <si>
    <t>Vaudagna Lucas</t>
  </si>
  <si>
    <t>16.03</t>
  </si>
  <si>
    <t>Raccetto Joaquin</t>
  </si>
  <si>
    <t>Voisard Gael</t>
  </si>
  <si>
    <t>1.68</t>
  </si>
  <si>
    <t>5.76</t>
  </si>
  <si>
    <t>12.53</t>
  </si>
  <si>
    <t>Duran Walter</t>
  </si>
  <si>
    <t>10.91</t>
  </si>
  <si>
    <t>Martina Pietro</t>
  </si>
  <si>
    <t>3.45</t>
  </si>
  <si>
    <t>Andrada Mauro</t>
  </si>
  <si>
    <t>11.91</t>
  </si>
  <si>
    <t>Diaz Diago</t>
  </si>
  <si>
    <t>42.25</t>
  </si>
  <si>
    <t>59.25</t>
  </si>
  <si>
    <t>Leiva Airton</t>
  </si>
  <si>
    <t>41.39</t>
  </si>
  <si>
    <t>Wilhjeln Agustina</t>
  </si>
  <si>
    <t>Gutierrez Josefina</t>
  </si>
  <si>
    <t>Caceres Pia Ileana</t>
  </si>
  <si>
    <t>10.88</t>
  </si>
  <si>
    <t>Segovia Juliana Agostina</t>
  </si>
  <si>
    <t>27.67</t>
  </si>
  <si>
    <t>28.06</t>
  </si>
  <si>
    <t>Coronel Malena</t>
  </si>
  <si>
    <t>1.52</t>
  </si>
  <si>
    <t>AASS</t>
  </si>
  <si>
    <t>Caligaris Nobile Francesca</t>
  </si>
  <si>
    <t>1.59</t>
  </si>
  <si>
    <t>Merke Jazmin</t>
  </si>
  <si>
    <t>1.53</t>
  </si>
  <si>
    <t>Contreras Alexia Agustina</t>
  </si>
  <si>
    <t>Bayo Julia</t>
  </si>
  <si>
    <t>3ra en Provincial</t>
  </si>
  <si>
    <t>Muñoz Negri Elisa</t>
  </si>
  <si>
    <t>51.55</t>
  </si>
  <si>
    <t>52.90</t>
  </si>
  <si>
    <t>Veliz Antonella</t>
  </si>
  <si>
    <t>4.70</t>
  </si>
  <si>
    <t>Vilanova Camila</t>
  </si>
  <si>
    <t>4.66</t>
  </si>
  <si>
    <t>Fernandez Campon Alfonsina</t>
  </si>
  <si>
    <t>4.64</t>
  </si>
  <si>
    <t>Martinez Paulina Naila</t>
  </si>
  <si>
    <t>4.55</t>
  </si>
  <si>
    <t>Simondi Margatita</t>
  </si>
  <si>
    <t>Fregona Sofia</t>
  </si>
  <si>
    <t>9.27</t>
  </si>
  <si>
    <t>Stehlik Zaninetti Morena</t>
  </si>
  <si>
    <t>9.25</t>
  </si>
  <si>
    <t>2.45</t>
  </si>
  <si>
    <t>9.76</t>
  </si>
  <si>
    <t>Miño Ludmila Milagros</t>
  </si>
  <si>
    <t>Montaño Catalina</t>
  </si>
  <si>
    <t>28.04</t>
  </si>
  <si>
    <t>Frank Hana</t>
  </si>
  <si>
    <t>Lopez Leonela</t>
  </si>
  <si>
    <t>Coronel Pamela</t>
  </si>
  <si>
    <t>Pairola Malena</t>
  </si>
  <si>
    <t>17.03</t>
  </si>
  <si>
    <t>19.53</t>
  </si>
  <si>
    <t>19.01</t>
  </si>
  <si>
    <t>13.63</t>
  </si>
  <si>
    <t>14.34</t>
  </si>
  <si>
    <t>34.06</t>
  </si>
  <si>
    <t>4ta en Provincial 7ma en Evita</t>
  </si>
  <si>
    <t>9.16</t>
  </si>
  <si>
    <t>9.72</t>
  </si>
  <si>
    <t>23.14</t>
  </si>
  <si>
    <t>24.97</t>
  </si>
  <si>
    <t>40.47</t>
  </si>
  <si>
    <t>43.77</t>
  </si>
  <si>
    <t>5.06</t>
  </si>
  <si>
    <t>11.81</t>
  </si>
  <si>
    <t>37.72</t>
  </si>
  <si>
    <t>37.62</t>
  </si>
  <si>
    <t>10.74</t>
  </si>
  <si>
    <t>10.84</t>
  </si>
  <si>
    <t>13.96</t>
  </si>
  <si>
    <t>5.57</t>
  </si>
  <si>
    <t>Bolbiese Joao Natanael</t>
  </si>
  <si>
    <t>11.36</t>
  </si>
  <si>
    <t>Schaberger Santiago</t>
  </si>
  <si>
    <t>13.97</t>
  </si>
  <si>
    <t>Tejerina Emma</t>
  </si>
  <si>
    <t>Union</t>
  </si>
  <si>
    <t>Ramallo Ailen</t>
  </si>
  <si>
    <t>6.31</t>
  </si>
  <si>
    <t>9.45</t>
  </si>
  <si>
    <t>Entrenadores</t>
  </si>
  <si>
    <t>Totales</t>
  </si>
  <si>
    <t>5.55</t>
  </si>
  <si>
    <t>1.50</t>
  </si>
  <si>
    <t>Carbone Lautaro</t>
  </si>
  <si>
    <t>1.43.11</t>
  </si>
  <si>
    <t>1.42.47</t>
  </si>
  <si>
    <t>1.40.57</t>
  </si>
  <si>
    <t>1.30.84</t>
  </si>
  <si>
    <t>Minima hecha en 3ra fecha de GP</t>
  </si>
  <si>
    <t>Zanel Miriam</t>
  </si>
  <si>
    <t>29.69</t>
  </si>
  <si>
    <t>Muñoz Juan Carlos / Martina Andres</t>
  </si>
  <si>
    <t>Mendoza Andres / Cardozo Mateo</t>
  </si>
  <si>
    <t>Ulla Lupotti Constanza</t>
  </si>
  <si>
    <t>53.62</t>
  </si>
  <si>
    <t>Altamirano Milagros</t>
  </si>
  <si>
    <t>19.22</t>
  </si>
  <si>
    <t>Atletas</t>
  </si>
  <si>
    <r>
      <t xml:space="preserve">Jefe de Equipo: </t>
    </r>
    <r>
      <rPr>
        <b/>
        <u/>
        <sz val="11"/>
        <color theme="1"/>
        <rFont val="Calibri"/>
        <family val="2"/>
        <scheme val="minor"/>
      </rPr>
      <t>Troncoso</t>
    </r>
  </si>
  <si>
    <t>Totales para alojamiento</t>
  </si>
  <si>
    <t>Mujeres</t>
  </si>
  <si>
    <t>Varones</t>
  </si>
  <si>
    <t>1.54</t>
  </si>
  <si>
    <t>Test 600 17/10</t>
  </si>
  <si>
    <t>Elizalde Natalia / Magallanes Ariel</t>
  </si>
  <si>
    <t>Ugolini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</si>
</sst>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7" xfId="0" applyFont="1" applyFill="1" applyBorder="1"/>
    <xf numFmtId="0" fontId="6" fillId="2" borderId="8" xfId="0" applyFont="1" applyFill="1" applyBorder="1"/>
    <xf numFmtId="0" fontId="0" fillId="2" borderId="9" xfId="0" applyFill="1" applyBorder="1" applyAlignment="1">
      <alignment horizontal="center"/>
    </xf>
    <xf numFmtId="0" fontId="1" fillId="2" borderId="10" xfId="0" applyFont="1" applyFill="1" applyBorder="1"/>
    <xf numFmtId="0" fontId="0" fillId="2" borderId="10" xfId="0" applyFill="1" applyBorder="1"/>
    <xf numFmtId="0" fontId="7" fillId="2" borderId="10" xfId="0" applyFont="1" applyFill="1" applyBorder="1"/>
    <xf numFmtId="0" fontId="0" fillId="2" borderId="10" xfId="0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A3FE-C59B-40D6-B2C3-29D40EA02DE0}">
  <dimension ref="A1:U26"/>
  <sheetViews>
    <sheetView tabSelected="1" zoomScale="110" zoomScaleNormal="110" workbookViewId="0">
      <selection activeCell="J1" sqref="J1"/>
    </sheetView>
  </sheetViews>
  <sheetFormatPr baseColWidth="10" defaultRowHeight="14.4" x14ac:dyDescent="0.3"/>
  <cols>
    <col min="1" max="1" width="4.88671875" style="2" customWidth="1"/>
    <col min="2" max="2" width="20.77734375" style="1" customWidth="1"/>
    <col min="3" max="3" width="8.77734375" style="2" customWidth="1"/>
    <col min="4" max="7" width="6.77734375" style="2" customWidth="1"/>
    <col min="8" max="11" width="7.77734375" style="2" customWidth="1"/>
    <col min="12" max="20" width="7.6640625" style="2" customWidth="1"/>
    <col min="21" max="21" width="11.5546875" style="13"/>
    <col min="22" max="16384" width="11.5546875" style="3"/>
  </cols>
  <sheetData>
    <row r="1" spans="1:21" x14ac:dyDescent="0.3">
      <c r="C1" s="1" t="s">
        <v>10</v>
      </c>
      <c r="D1" s="7">
        <v>80</v>
      </c>
      <c r="E1" s="7">
        <v>200</v>
      </c>
      <c r="F1" s="7">
        <v>600</v>
      </c>
      <c r="G1" s="7">
        <v>2400</v>
      </c>
      <c r="H1" s="7" t="s">
        <v>0</v>
      </c>
      <c r="I1" s="7" t="s">
        <v>1</v>
      </c>
      <c r="J1" s="7" t="s">
        <v>2</v>
      </c>
      <c r="K1" s="7" t="s">
        <v>16</v>
      </c>
      <c r="L1" s="7" t="s">
        <v>3</v>
      </c>
      <c r="M1" s="7" t="s">
        <v>4</v>
      </c>
      <c r="N1" s="7" t="s">
        <v>58</v>
      </c>
      <c r="O1" s="7" t="s">
        <v>5</v>
      </c>
      <c r="P1" s="7" t="s">
        <v>6</v>
      </c>
      <c r="Q1" s="7" t="s">
        <v>7</v>
      </c>
      <c r="R1" s="7" t="s">
        <v>8</v>
      </c>
      <c r="S1" s="7" t="s">
        <v>9</v>
      </c>
      <c r="T1" s="7" t="s">
        <v>57</v>
      </c>
    </row>
    <row r="2" spans="1:21" x14ac:dyDescent="0.3">
      <c r="C2" s="1" t="s">
        <v>11</v>
      </c>
      <c r="D2" s="8" t="s">
        <v>26</v>
      </c>
      <c r="E2" s="8" t="s">
        <v>27</v>
      </c>
      <c r="F2" s="8" t="s">
        <v>42</v>
      </c>
      <c r="G2" s="8" t="s">
        <v>43</v>
      </c>
      <c r="H2" s="8" t="s">
        <v>28</v>
      </c>
      <c r="I2" s="8" t="s">
        <v>29</v>
      </c>
      <c r="J2" s="8" t="s">
        <v>44</v>
      </c>
      <c r="K2" s="8" t="s">
        <v>45</v>
      </c>
      <c r="L2" s="8" t="s">
        <v>31</v>
      </c>
      <c r="M2" s="8" t="s">
        <v>30</v>
      </c>
      <c r="N2" s="8" t="s">
        <v>32</v>
      </c>
      <c r="O2" s="8" t="s">
        <v>33</v>
      </c>
      <c r="P2" s="8" t="s">
        <v>34</v>
      </c>
      <c r="Q2" s="8" t="s">
        <v>35</v>
      </c>
      <c r="R2" s="8" t="s">
        <v>36</v>
      </c>
      <c r="S2" s="8" t="s">
        <v>36</v>
      </c>
      <c r="T2" s="9">
        <v>3600</v>
      </c>
    </row>
    <row r="3" spans="1:21" x14ac:dyDescent="0.3">
      <c r="A3" s="4">
        <v>1</v>
      </c>
      <c r="B3" s="10" t="s">
        <v>60</v>
      </c>
      <c r="C3" s="4" t="s">
        <v>51</v>
      </c>
      <c r="D3" s="4" t="s">
        <v>61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3" t="s">
        <v>52</v>
      </c>
    </row>
    <row r="4" spans="1:21" x14ac:dyDescent="0.3">
      <c r="A4" s="5">
        <v>2</v>
      </c>
      <c r="B4" s="11" t="s">
        <v>66</v>
      </c>
      <c r="C4" s="5" t="s">
        <v>41</v>
      </c>
      <c r="D4" s="5" t="s">
        <v>67</v>
      </c>
      <c r="E4" s="5" t="s">
        <v>40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x14ac:dyDescent="0.3">
      <c r="A5" s="5">
        <v>3</v>
      </c>
      <c r="B5" s="11" t="s">
        <v>65</v>
      </c>
      <c r="C5" s="5" t="s">
        <v>37</v>
      </c>
      <c r="D5" s="5" t="s">
        <v>142</v>
      </c>
      <c r="E5" s="5" t="s">
        <v>144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1" x14ac:dyDescent="0.3">
      <c r="A6" s="5">
        <v>4</v>
      </c>
      <c r="B6" s="11" t="s">
        <v>64</v>
      </c>
      <c r="C6" s="5" t="s">
        <v>39</v>
      </c>
      <c r="D6" s="5" t="s">
        <v>143</v>
      </c>
      <c r="E6" s="5" t="s">
        <v>145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x14ac:dyDescent="0.3">
      <c r="A7" s="5">
        <v>5</v>
      </c>
      <c r="B7" s="11" t="s">
        <v>158</v>
      </c>
      <c r="C7" s="5" t="s">
        <v>37</v>
      </c>
      <c r="D7" s="5"/>
      <c r="E7" s="5" t="s">
        <v>40</v>
      </c>
      <c r="F7" s="5"/>
      <c r="G7" s="5"/>
      <c r="H7" s="5"/>
      <c r="I7" s="5" t="s">
        <v>40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1" x14ac:dyDescent="0.3">
      <c r="A8" s="5">
        <v>6</v>
      </c>
      <c r="B8" s="11" t="s">
        <v>68</v>
      </c>
      <c r="C8" s="5" t="s">
        <v>41</v>
      </c>
      <c r="D8" s="5"/>
      <c r="E8" s="5"/>
      <c r="F8" s="5" t="s">
        <v>173</v>
      </c>
      <c r="G8" s="5"/>
      <c r="H8" s="5"/>
      <c r="I8" s="5"/>
      <c r="J8" s="5" t="s">
        <v>148</v>
      </c>
      <c r="K8" s="5"/>
      <c r="L8" s="5" t="s">
        <v>167</v>
      </c>
      <c r="M8" s="5"/>
      <c r="N8" s="5"/>
      <c r="O8" s="5"/>
      <c r="P8" s="5"/>
      <c r="Q8" s="5"/>
      <c r="R8" s="5"/>
      <c r="S8" s="5"/>
      <c r="T8" s="5"/>
    </row>
    <row r="9" spans="1:21" x14ac:dyDescent="0.3">
      <c r="A9" s="5">
        <v>7</v>
      </c>
      <c r="B9" s="11" t="s">
        <v>70</v>
      </c>
      <c r="C9" s="5" t="s">
        <v>41</v>
      </c>
      <c r="D9" s="5"/>
      <c r="E9" s="5"/>
      <c r="F9" s="5" t="s">
        <v>172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1" x14ac:dyDescent="0.3">
      <c r="A10" s="5">
        <v>8</v>
      </c>
      <c r="B10" s="11" t="s">
        <v>69</v>
      </c>
      <c r="C10" s="5" t="s">
        <v>41</v>
      </c>
      <c r="D10" s="5"/>
      <c r="E10" s="5"/>
      <c r="F10" s="5" t="s">
        <v>171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1" x14ac:dyDescent="0.3">
      <c r="A11" s="5">
        <v>9</v>
      </c>
      <c r="B11" s="11" t="s">
        <v>71</v>
      </c>
      <c r="C11" s="5" t="s">
        <v>37</v>
      </c>
      <c r="D11" s="5"/>
      <c r="E11" s="5"/>
      <c r="F11" s="5" t="s">
        <v>170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1" x14ac:dyDescent="0.3">
      <c r="A12" s="5">
        <v>10</v>
      </c>
      <c r="B12" s="11" t="s">
        <v>74</v>
      </c>
      <c r="C12" s="5" t="s">
        <v>38</v>
      </c>
      <c r="D12" s="5"/>
      <c r="E12" s="5"/>
      <c r="F12" s="5"/>
      <c r="G12" s="5"/>
      <c r="H12" s="5" t="s">
        <v>73</v>
      </c>
      <c r="I12" s="5" t="s">
        <v>146</v>
      </c>
      <c r="J12" s="5" t="s">
        <v>40</v>
      </c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1" x14ac:dyDescent="0.3">
      <c r="A13" s="5">
        <v>11</v>
      </c>
      <c r="B13" s="11" t="s">
        <v>75</v>
      </c>
      <c r="C13" s="5" t="s">
        <v>41</v>
      </c>
      <c r="D13" s="5"/>
      <c r="E13" s="5"/>
      <c r="F13" s="5"/>
      <c r="G13" s="5"/>
      <c r="H13" s="5" t="s">
        <v>76</v>
      </c>
      <c r="I13" s="5" t="s">
        <v>40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1" x14ac:dyDescent="0.3">
      <c r="A14" s="5">
        <v>12</v>
      </c>
      <c r="B14" s="11" t="s">
        <v>77</v>
      </c>
      <c r="C14" s="5" t="s">
        <v>38</v>
      </c>
      <c r="D14" s="5"/>
      <c r="E14" s="5"/>
      <c r="F14" s="5"/>
      <c r="G14" s="5"/>
      <c r="H14" s="5"/>
      <c r="I14" s="5"/>
      <c r="J14" s="5"/>
      <c r="K14" s="5"/>
      <c r="L14" s="5" t="s">
        <v>80</v>
      </c>
      <c r="M14" s="5"/>
      <c r="N14" s="5" t="s">
        <v>40</v>
      </c>
      <c r="O14" s="5" t="s">
        <v>81</v>
      </c>
      <c r="P14" s="5"/>
      <c r="Q14" s="5"/>
      <c r="R14" s="5"/>
      <c r="S14" s="5"/>
      <c r="T14" s="5"/>
    </row>
    <row r="15" spans="1:21" x14ac:dyDescent="0.3">
      <c r="A15" s="5">
        <v>13</v>
      </c>
      <c r="B15" s="11" t="s">
        <v>78</v>
      </c>
      <c r="C15" s="5" t="s">
        <v>38</v>
      </c>
      <c r="D15" s="5"/>
      <c r="E15" s="5"/>
      <c r="F15" s="5"/>
      <c r="G15" s="5"/>
      <c r="H15" s="5"/>
      <c r="I15" s="5" t="s">
        <v>147</v>
      </c>
      <c r="J15" s="5"/>
      <c r="K15" s="5"/>
      <c r="L15" s="5" t="s">
        <v>155</v>
      </c>
      <c r="M15" s="5" t="s">
        <v>79</v>
      </c>
      <c r="N15" s="5"/>
      <c r="O15" s="5"/>
      <c r="P15" s="5"/>
      <c r="Q15" s="5"/>
      <c r="R15" s="5"/>
      <c r="S15" s="5"/>
      <c r="T15" s="5"/>
    </row>
    <row r="16" spans="1:21" x14ac:dyDescent="0.3">
      <c r="A16" s="5">
        <v>14</v>
      </c>
      <c r="B16" s="11" t="s">
        <v>84</v>
      </c>
      <c r="C16" s="5" t="s">
        <v>38</v>
      </c>
      <c r="D16" s="5"/>
      <c r="E16" s="5"/>
      <c r="F16" s="5"/>
      <c r="G16" s="5"/>
      <c r="H16" s="5" t="s">
        <v>40</v>
      </c>
      <c r="I16" s="5"/>
      <c r="J16" s="5"/>
      <c r="K16" s="5"/>
      <c r="L16" s="5"/>
      <c r="M16" s="5"/>
      <c r="N16" s="5" t="s">
        <v>85</v>
      </c>
      <c r="O16" s="5"/>
      <c r="P16" s="5"/>
      <c r="Q16" s="5"/>
      <c r="R16" s="5"/>
      <c r="S16" s="5"/>
      <c r="T16" s="5"/>
    </row>
    <row r="17" spans="1:21" x14ac:dyDescent="0.3">
      <c r="A17" s="5">
        <v>15</v>
      </c>
      <c r="B17" s="11" t="s">
        <v>86</v>
      </c>
      <c r="C17" s="5" t="s">
        <v>41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 t="s">
        <v>87</v>
      </c>
      <c r="Q17" s="5" t="s">
        <v>151</v>
      </c>
      <c r="R17" s="5" t="s">
        <v>89</v>
      </c>
      <c r="S17" s="5"/>
      <c r="T17" s="5"/>
    </row>
    <row r="18" spans="1:21" x14ac:dyDescent="0.3">
      <c r="A18" s="5">
        <v>16</v>
      </c>
      <c r="B18" s="11" t="s">
        <v>88</v>
      </c>
      <c r="C18" s="5" t="s">
        <v>38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 t="s">
        <v>149</v>
      </c>
      <c r="Q18" s="5" t="s">
        <v>150</v>
      </c>
      <c r="R18" s="5"/>
      <c r="S18" s="5" t="s">
        <v>90</v>
      </c>
      <c r="T18" s="5"/>
    </row>
    <row r="19" spans="1:21" x14ac:dyDescent="0.3">
      <c r="A19" s="5">
        <v>17</v>
      </c>
      <c r="B19" s="11" t="s">
        <v>91</v>
      </c>
      <c r="C19" s="5" t="s">
        <v>38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 t="s">
        <v>40</v>
      </c>
      <c r="R19" s="5"/>
      <c r="S19" s="5" t="s">
        <v>92</v>
      </c>
      <c r="T19" s="5"/>
    </row>
    <row r="20" spans="1:21" x14ac:dyDescent="0.3">
      <c r="A20" s="5">
        <v>18</v>
      </c>
      <c r="B20" s="38" t="s">
        <v>156</v>
      </c>
      <c r="C20" s="36" t="s">
        <v>38</v>
      </c>
      <c r="D20" s="5"/>
      <c r="E20" s="5"/>
      <c r="F20" s="5"/>
      <c r="G20" s="5"/>
      <c r="H20" s="5"/>
      <c r="I20" s="5"/>
      <c r="J20" s="5" t="s">
        <v>40</v>
      </c>
      <c r="K20" s="5"/>
      <c r="L20" s="5"/>
      <c r="M20" s="5"/>
      <c r="N20" s="5"/>
      <c r="O20" s="5"/>
      <c r="P20" s="5" t="s">
        <v>157</v>
      </c>
      <c r="Q20" s="5"/>
      <c r="R20" s="5"/>
      <c r="S20" s="5"/>
      <c r="T20" s="5"/>
    </row>
    <row r="21" spans="1:21" x14ac:dyDescent="0.3">
      <c r="A21" s="5">
        <v>19</v>
      </c>
      <c r="B21" s="38" t="s">
        <v>82</v>
      </c>
      <c r="C21" s="36" t="s">
        <v>39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 t="s">
        <v>83</v>
      </c>
      <c r="P21" s="5"/>
      <c r="Q21" s="5"/>
      <c r="R21" s="5"/>
      <c r="S21" s="5"/>
      <c r="T21" s="5"/>
      <c r="U21" s="13" t="s">
        <v>161</v>
      </c>
    </row>
    <row r="22" spans="1:21" x14ac:dyDescent="0.3">
      <c r="A22" s="5">
        <v>20</v>
      </c>
      <c r="B22" s="38" t="s">
        <v>59</v>
      </c>
      <c r="C22" s="36" t="s">
        <v>51</v>
      </c>
      <c r="D22" s="5"/>
      <c r="E22" s="5"/>
      <c r="F22" s="5"/>
      <c r="G22" s="5" t="s">
        <v>72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1" x14ac:dyDescent="0.3">
      <c r="A23" s="5">
        <v>21</v>
      </c>
      <c r="B23" s="39" t="s">
        <v>169</v>
      </c>
      <c r="C23" s="37" t="s">
        <v>41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v>34</v>
      </c>
      <c r="R23" s="6"/>
      <c r="S23" s="6"/>
      <c r="T23" s="6"/>
    </row>
    <row r="24" spans="1:21" x14ac:dyDescent="0.3">
      <c r="C24" s="41"/>
      <c r="D24" s="41"/>
      <c r="E24" s="41"/>
      <c r="F24" s="41"/>
    </row>
    <row r="25" spans="1:21" x14ac:dyDescent="0.3">
      <c r="C25" s="41"/>
      <c r="D25" s="41"/>
      <c r="E25" s="41"/>
      <c r="F25" s="41"/>
    </row>
    <row r="26" spans="1:21" x14ac:dyDescent="0.3">
      <c r="C26" s="41"/>
      <c r="D26" s="41"/>
      <c r="E26" s="41"/>
      <c r="F26" s="41"/>
    </row>
  </sheetData>
  <mergeCells count="3">
    <mergeCell ref="C24:F24"/>
    <mergeCell ref="C25:F25"/>
    <mergeCell ref="C26:F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C761D-212C-47AD-A213-5D9661503272}">
  <dimension ref="A1:U49"/>
  <sheetViews>
    <sheetView zoomScale="110" zoomScaleNormal="110" workbookViewId="0">
      <selection activeCell="Q45" sqref="Q45"/>
    </sheetView>
  </sheetViews>
  <sheetFormatPr baseColWidth="10" defaultRowHeight="14.4" x14ac:dyDescent="0.3"/>
  <cols>
    <col min="1" max="1" width="4.77734375" style="2" customWidth="1"/>
    <col min="2" max="2" width="25.88671875" style="3" customWidth="1"/>
    <col min="3" max="3" width="8.77734375" style="2" customWidth="1"/>
    <col min="4" max="7" width="6.77734375" style="2" customWidth="1"/>
    <col min="8" max="20" width="7.77734375" style="2" customWidth="1"/>
    <col min="21" max="16384" width="11.5546875" style="3"/>
  </cols>
  <sheetData>
    <row r="1" spans="1:21" x14ac:dyDescent="0.3">
      <c r="C1" s="2" t="s">
        <v>10</v>
      </c>
      <c r="D1" s="7">
        <v>80</v>
      </c>
      <c r="E1" s="7">
        <v>200</v>
      </c>
      <c r="F1" s="7">
        <v>600</v>
      </c>
      <c r="G1" s="7">
        <v>2400</v>
      </c>
      <c r="H1" s="7" t="s">
        <v>17</v>
      </c>
      <c r="I1" s="7" t="s">
        <v>1</v>
      </c>
      <c r="J1" s="7" t="s">
        <v>2</v>
      </c>
      <c r="K1" s="7" t="s">
        <v>16</v>
      </c>
      <c r="L1" s="7" t="s">
        <v>3</v>
      </c>
      <c r="M1" s="7" t="s">
        <v>4</v>
      </c>
      <c r="N1" s="7" t="s">
        <v>58</v>
      </c>
      <c r="O1" s="7" t="s">
        <v>5</v>
      </c>
      <c r="P1" s="7" t="s">
        <v>6</v>
      </c>
      <c r="Q1" s="7" t="s">
        <v>7</v>
      </c>
      <c r="R1" s="7" t="s">
        <v>8</v>
      </c>
      <c r="S1" s="7" t="s">
        <v>9</v>
      </c>
      <c r="T1" s="7" t="s">
        <v>18</v>
      </c>
    </row>
    <row r="2" spans="1:21" x14ac:dyDescent="0.3">
      <c r="C2" s="2" t="s">
        <v>11</v>
      </c>
      <c r="D2" s="14" t="s">
        <v>12</v>
      </c>
      <c r="E2" s="14" t="s">
        <v>13</v>
      </c>
      <c r="F2" s="14" t="s">
        <v>46</v>
      </c>
      <c r="G2" s="14" t="s">
        <v>47</v>
      </c>
      <c r="H2" s="14" t="s">
        <v>14</v>
      </c>
      <c r="I2" s="14" t="s">
        <v>15</v>
      </c>
      <c r="J2" s="14" t="s">
        <v>48</v>
      </c>
      <c r="K2" s="14" t="s">
        <v>49</v>
      </c>
      <c r="L2" s="14" t="s">
        <v>20</v>
      </c>
      <c r="M2" s="14" t="s">
        <v>19</v>
      </c>
      <c r="N2" s="14" t="s">
        <v>21</v>
      </c>
      <c r="O2" s="14" t="s">
        <v>22</v>
      </c>
      <c r="P2" s="14" t="s">
        <v>23</v>
      </c>
      <c r="Q2" s="14" t="s">
        <v>24</v>
      </c>
      <c r="R2" s="14" t="s">
        <v>13</v>
      </c>
      <c r="S2" s="14" t="s">
        <v>25</v>
      </c>
      <c r="T2" s="15">
        <v>2700</v>
      </c>
    </row>
    <row r="3" spans="1:21" x14ac:dyDescent="0.3">
      <c r="A3" s="5">
        <v>1</v>
      </c>
      <c r="B3" s="10" t="s">
        <v>50</v>
      </c>
      <c r="C3" s="4" t="s">
        <v>39</v>
      </c>
      <c r="D3" s="4" t="s">
        <v>56</v>
      </c>
      <c r="E3" s="4" t="s">
        <v>62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">
      <c r="A4" s="5">
        <v>2</v>
      </c>
      <c r="B4" s="11" t="s">
        <v>54</v>
      </c>
      <c r="C4" s="5" t="s">
        <v>39</v>
      </c>
      <c r="D4" s="5"/>
      <c r="E4" s="5" t="s">
        <v>53</v>
      </c>
      <c r="F4" s="5"/>
      <c r="G4" s="5"/>
      <c r="H4" s="5"/>
      <c r="I4" s="5"/>
      <c r="J4" s="5"/>
      <c r="K4" s="5"/>
      <c r="L4" s="5"/>
      <c r="M4" s="5"/>
      <c r="N4" s="5" t="s">
        <v>126</v>
      </c>
      <c r="O4" s="5"/>
      <c r="P4" s="5"/>
      <c r="Q4" s="5"/>
      <c r="R4" s="5"/>
      <c r="S4" s="5"/>
      <c r="T4" s="5"/>
    </row>
    <row r="5" spans="1:21" x14ac:dyDescent="0.3">
      <c r="A5" s="5">
        <v>3</v>
      </c>
      <c r="B5" s="11" t="s">
        <v>93</v>
      </c>
      <c r="C5" s="5" t="s">
        <v>39</v>
      </c>
      <c r="D5" s="5" t="s">
        <v>153</v>
      </c>
      <c r="E5" s="5" t="s">
        <v>99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1" x14ac:dyDescent="0.3">
      <c r="A6" s="5">
        <v>4</v>
      </c>
      <c r="B6" s="11" t="s">
        <v>94</v>
      </c>
      <c r="C6" s="5" t="s">
        <v>37</v>
      </c>
      <c r="D6" s="5" t="s">
        <v>152</v>
      </c>
      <c r="E6" s="16"/>
      <c r="F6" s="5" t="s">
        <v>168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x14ac:dyDescent="0.3">
      <c r="A7" s="5">
        <v>5</v>
      </c>
      <c r="B7" s="11" t="s">
        <v>95</v>
      </c>
      <c r="C7" s="5" t="s">
        <v>38</v>
      </c>
      <c r="D7" s="5" t="s">
        <v>96</v>
      </c>
      <c r="E7" s="5"/>
      <c r="F7" s="5"/>
      <c r="G7" s="5"/>
      <c r="H7" s="5"/>
      <c r="I7" s="5" t="s">
        <v>112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1" x14ac:dyDescent="0.3">
      <c r="A8" s="5">
        <v>6</v>
      </c>
      <c r="B8" s="11" t="s">
        <v>63</v>
      </c>
      <c r="C8" s="5" t="s">
        <v>51</v>
      </c>
      <c r="D8" s="5"/>
      <c r="E8" s="5"/>
      <c r="F8" s="5"/>
      <c r="G8" s="5"/>
      <c r="H8" s="5" t="s">
        <v>138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52</v>
      </c>
    </row>
    <row r="9" spans="1:21" x14ac:dyDescent="0.3">
      <c r="A9" s="5">
        <v>7</v>
      </c>
      <c r="B9" s="11" t="s">
        <v>97</v>
      </c>
      <c r="C9" s="5" t="s">
        <v>102</v>
      </c>
      <c r="D9" s="5"/>
      <c r="E9" s="5" t="s">
        <v>98</v>
      </c>
      <c r="F9" s="5" t="s">
        <v>101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1" x14ac:dyDescent="0.3">
      <c r="A10" s="5">
        <v>8</v>
      </c>
      <c r="B10" s="11" t="s">
        <v>105</v>
      </c>
      <c r="C10" s="5" t="s">
        <v>39</v>
      </c>
      <c r="D10" s="5"/>
      <c r="E10" s="5"/>
      <c r="F10" s="5"/>
      <c r="G10" s="5"/>
      <c r="H10" s="5" t="s">
        <v>139</v>
      </c>
      <c r="I10" s="5"/>
      <c r="J10" s="5"/>
      <c r="K10" s="5"/>
      <c r="L10" s="5"/>
      <c r="M10" s="5" t="s">
        <v>106</v>
      </c>
      <c r="N10" s="5"/>
      <c r="O10" s="5"/>
      <c r="P10" s="5"/>
      <c r="Q10" s="5"/>
      <c r="R10" s="5"/>
      <c r="S10" s="5"/>
      <c r="T10" s="5"/>
    </row>
    <row r="11" spans="1:21" x14ac:dyDescent="0.3">
      <c r="A11" s="5">
        <v>9</v>
      </c>
      <c r="B11" s="11" t="s">
        <v>110</v>
      </c>
      <c r="C11" s="5" t="s">
        <v>38</v>
      </c>
      <c r="D11" s="5"/>
      <c r="E11" s="5"/>
      <c r="F11" s="5"/>
      <c r="G11" s="5"/>
      <c r="H11" s="5" t="s">
        <v>154</v>
      </c>
      <c r="I11" s="5" t="s">
        <v>111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1" x14ac:dyDescent="0.3">
      <c r="A12" s="5">
        <v>10</v>
      </c>
      <c r="B12" s="11" t="s">
        <v>113</v>
      </c>
      <c r="C12" s="5" t="s">
        <v>38</v>
      </c>
      <c r="D12" s="5"/>
      <c r="E12" s="5"/>
      <c r="F12" s="5"/>
      <c r="G12" s="5"/>
      <c r="H12" s="5"/>
      <c r="I12" s="5"/>
      <c r="J12" s="5"/>
      <c r="K12" s="5"/>
      <c r="L12" s="5" t="s">
        <v>114</v>
      </c>
      <c r="M12" s="5"/>
      <c r="N12" s="5"/>
      <c r="O12" s="5" t="s">
        <v>123</v>
      </c>
      <c r="P12" s="5"/>
      <c r="Q12" s="5"/>
      <c r="R12" s="5"/>
      <c r="S12" s="5"/>
      <c r="T12" s="5"/>
    </row>
    <row r="13" spans="1:21" x14ac:dyDescent="0.3">
      <c r="A13" s="5">
        <v>11</v>
      </c>
      <c r="B13" s="11" t="s">
        <v>115</v>
      </c>
      <c r="C13" s="5" t="s">
        <v>102</v>
      </c>
      <c r="D13" s="5"/>
      <c r="E13" s="5"/>
      <c r="F13" s="5"/>
      <c r="G13" s="5"/>
      <c r="H13" s="5"/>
      <c r="I13" s="5"/>
      <c r="J13" s="5"/>
      <c r="K13" s="5"/>
      <c r="L13" s="5" t="s">
        <v>116</v>
      </c>
      <c r="M13" s="5"/>
      <c r="N13" s="5"/>
      <c r="O13" s="5"/>
      <c r="P13" s="5"/>
      <c r="Q13" s="5"/>
      <c r="R13" s="5"/>
      <c r="S13" s="5"/>
      <c r="T13" s="5"/>
    </row>
    <row r="14" spans="1:21" x14ac:dyDescent="0.3">
      <c r="A14" s="5">
        <v>12</v>
      </c>
      <c r="B14" s="11" t="s">
        <v>117</v>
      </c>
      <c r="C14" s="5" t="s">
        <v>39</v>
      </c>
      <c r="D14" s="5"/>
      <c r="E14" s="5"/>
      <c r="F14" s="5"/>
      <c r="G14" s="5"/>
      <c r="H14" s="5"/>
      <c r="I14" s="5"/>
      <c r="J14" s="5"/>
      <c r="K14" s="5"/>
      <c r="L14" s="5" t="s">
        <v>118</v>
      </c>
      <c r="M14" s="5"/>
      <c r="N14" s="5"/>
      <c r="O14" s="5"/>
      <c r="P14" s="5"/>
      <c r="Q14" s="5"/>
      <c r="R14" s="5"/>
      <c r="S14" s="5"/>
      <c r="T14" s="5"/>
    </row>
    <row r="15" spans="1:21" x14ac:dyDescent="0.3">
      <c r="A15" s="5">
        <v>13</v>
      </c>
      <c r="B15" s="11" t="s">
        <v>119</v>
      </c>
      <c r="C15" s="5" t="s">
        <v>39</v>
      </c>
      <c r="D15" s="5"/>
      <c r="E15" s="5"/>
      <c r="F15" s="5"/>
      <c r="G15" s="5"/>
      <c r="H15" s="5"/>
      <c r="I15" s="5"/>
      <c r="J15" s="5"/>
      <c r="K15" s="5"/>
      <c r="L15" s="5" t="s">
        <v>120</v>
      </c>
      <c r="M15" s="5"/>
      <c r="N15" s="5"/>
      <c r="O15" s="5"/>
      <c r="P15" s="5"/>
      <c r="Q15" s="5"/>
      <c r="R15" s="5"/>
      <c r="S15" s="5"/>
      <c r="T15" s="5"/>
    </row>
    <row r="16" spans="1:21" x14ac:dyDescent="0.3">
      <c r="A16" s="5">
        <v>14</v>
      </c>
      <c r="B16" s="11" t="s">
        <v>55</v>
      </c>
      <c r="C16" s="5" t="s">
        <v>39</v>
      </c>
      <c r="D16" s="5"/>
      <c r="E16" s="5">
        <v>28</v>
      </c>
      <c r="F16" s="5"/>
      <c r="G16" s="5"/>
      <c r="H16" s="5"/>
      <c r="I16" s="5"/>
      <c r="J16" s="5"/>
      <c r="K16" s="5"/>
      <c r="L16" s="5"/>
      <c r="M16" s="5"/>
      <c r="N16" s="5" t="s">
        <v>32</v>
      </c>
      <c r="O16" s="5"/>
      <c r="P16" s="5"/>
      <c r="Q16" s="5"/>
      <c r="R16" s="5"/>
      <c r="S16" s="5"/>
      <c r="T16" s="5"/>
    </row>
    <row r="17" spans="1:21" x14ac:dyDescent="0.3">
      <c r="A17" s="5">
        <v>15</v>
      </c>
      <c r="B17" s="11" t="s">
        <v>121</v>
      </c>
      <c r="C17" s="5" t="s">
        <v>37</v>
      </c>
      <c r="D17" s="5"/>
      <c r="E17" s="5"/>
      <c r="F17" s="5"/>
      <c r="G17" s="5"/>
      <c r="H17" s="5" t="s">
        <v>159</v>
      </c>
      <c r="I17" s="5"/>
      <c r="J17" s="5"/>
      <c r="K17" s="5"/>
      <c r="L17" s="5"/>
      <c r="M17" s="5"/>
      <c r="N17" s="5"/>
      <c r="O17" s="5" t="s">
        <v>67</v>
      </c>
      <c r="P17" s="5"/>
      <c r="Q17" s="5"/>
      <c r="R17" s="5"/>
      <c r="S17" s="5"/>
      <c r="T17" s="5"/>
    </row>
    <row r="18" spans="1:21" x14ac:dyDescent="0.3">
      <c r="A18" s="5">
        <v>16</v>
      </c>
      <c r="B18" s="11" t="s">
        <v>122</v>
      </c>
      <c r="C18" s="5" t="s">
        <v>37</v>
      </c>
      <c r="D18" s="5"/>
      <c r="E18" s="5"/>
      <c r="F18" s="5"/>
      <c r="G18" s="5" t="s">
        <v>40</v>
      </c>
      <c r="H18" s="5"/>
      <c r="I18" s="5"/>
      <c r="J18" s="5" t="s">
        <v>40</v>
      </c>
      <c r="K18" s="5"/>
      <c r="L18" s="5"/>
      <c r="M18" s="5"/>
      <c r="N18" s="5"/>
      <c r="O18" s="5" t="s">
        <v>127</v>
      </c>
      <c r="P18" s="5"/>
      <c r="Q18" s="5"/>
      <c r="R18" s="5"/>
      <c r="S18" s="5"/>
      <c r="T18" s="5"/>
    </row>
    <row r="19" spans="1:21" x14ac:dyDescent="0.3">
      <c r="A19" s="5">
        <v>17</v>
      </c>
      <c r="B19" s="11" t="s">
        <v>124</v>
      </c>
      <c r="C19" s="5" t="s">
        <v>39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125</v>
      </c>
      <c r="P19" s="5"/>
      <c r="Q19" s="5"/>
      <c r="R19" s="5"/>
      <c r="S19" s="5"/>
      <c r="T19" s="5"/>
    </row>
    <row r="20" spans="1:21" x14ac:dyDescent="0.3">
      <c r="A20" s="5">
        <v>18</v>
      </c>
      <c r="B20" s="11" t="s">
        <v>160</v>
      </c>
      <c r="C20" s="5" t="s">
        <v>41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 t="s">
        <v>140</v>
      </c>
      <c r="S20" s="5"/>
      <c r="T20" s="5"/>
      <c r="U20" s="3" t="s">
        <v>52</v>
      </c>
    </row>
    <row r="21" spans="1:21" x14ac:dyDescent="0.3">
      <c r="A21" s="5">
        <v>19</v>
      </c>
      <c r="B21" s="11" t="s">
        <v>128</v>
      </c>
      <c r="C21" s="5" t="s">
        <v>39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 t="s">
        <v>26</v>
      </c>
      <c r="Q21" s="5"/>
      <c r="R21" s="5" t="s">
        <v>40</v>
      </c>
      <c r="S21" s="5"/>
      <c r="T21" s="5"/>
    </row>
    <row r="22" spans="1:21" x14ac:dyDescent="0.3">
      <c r="A22" s="5">
        <v>20</v>
      </c>
      <c r="B22" s="11" t="s">
        <v>129</v>
      </c>
      <c r="C22" s="5" t="s">
        <v>39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130</v>
      </c>
      <c r="R22" s="5" t="s">
        <v>40</v>
      </c>
      <c r="S22" s="5"/>
      <c r="T22" s="5"/>
    </row>
    <row r="23" spans="1:21" x14ac:dyDescent="0.3">
      <c r="A23" s="5">
        <v>21</v>
      </c>
      <c r="B23" s="11" t="s">
        <v>100</v>
      </c>
      <c r="C23" s="5" t="s">
        <v>38</v>
      </c>
      <c r="D23" s="5"/>
      <c r="E23" s="5"/>
      <c r="F23" s="5"/>
      <c r="G23" s="5" t="s">
        <v>40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v>3007</v>
      </c>
    </row>
    <row r="24" spans="1:21" x14ac:dyDescent="0.3">
      <c r="A24" s="5">
        <v>22</v>
      </c>
      <c r="B24" s="12" t="s">
        <v>132</v>
      </c>
      <c r="C24" s="5" t="s">
        <v>37</v>
      </c>
      <c r="D24" s="5"/>
      <c r="E24" s="5"/>
      <c r="F24" s="5"/>
      <c r="G24" s="5"/>
      <c r="H24" s="5"/>
      <c r="I24" s="5"/>
      <c r="J24" s="5"/>
      <c r="K24" s="5" t="s">
        <v>135</v>
      </c>
      <c r="L24" s="5"/>
      <c r="M24" s="5"/>
      <c r="N24" s="5"/>
      <c r="O24" s="5"/>
      <c r="P24" s="5"/>
      <c r="Q24" s="5"/>
      <c r="R24" s="5"/>
      <c r="S24" s="5"/>
      <c r="T24" s="5"/>
    </row>
    <row r="25" spans="1:21" x14ac:dyDescent="0.3">
      <c r="A25" s="5">
        <v>23</v>
      </c>
      <c r="B25" s="11" t="s">
        <v>133</v>
      </c>
      <c r="C25" s="5" t="s">
        <v>38</v>
      </c>
      <c r="D25" s="5"/>
      <c r="E25" s="5"/>
      <c r="F25" s="5"/>
      <c r="G25" s="5"/>
      <c r="H25" s="5"/>
      <c r="I25" s="5"/>
      <c r="J25" s="5"/>
      <c r="K25" s="5" t="s">
        <v>137</v>
      </c>
      <c r="L25" s="5"/>
      <c r="M25" s="5"/>
      <c r="N25" s="5"/>
      <c r="O25" s="5"/>
      <c r="P25" s="5"/>
      <c r="Q25" s="5"/>
      <c r="R25" s="5"/>
      <c r="S25" s="5"/>
      <c r="T25" s="5"/>
    </row>
    <row r="26" spans="1:21" x14ac:dyDescent="0.3">
      <c r="A26" s="5">
        <v>24</v>
      </c>
      <c r="B26" s="11" t="s">
        <v>134</v>
      </c>
      <c r="C26" s="5" t="s">
        <v>37</v>
      </c>
      <c r="D26" s="5"/>
      <c r="E26" s="5"/>
      <c r="F26" s="5"/>
      <c r="G26" s="5"/>
      <c r="H26" s="5"/>
      <c r="I26" s="5"/>
      <c r="J26" s="5"/>
      <c r="K26" s="5" t="s">
        <v>136</v>
      </c>
      <c r="L26" s="5"/>
      <c r="M26" s="5"/>
      <c r="N26" s="5"/>
      <c r="O26" s="5"/>
      <c r="P26" s="5"/>
      <c r="Q26" s="5"/>
      <c r="R26" s="5"/>
      <c r="S26" s="5"/>
      <c r="T26" s="5"/>
    </row>
    <row r="27" spans="1:21" x14ac:dyDescent="0.3">
      <c r="A27" s="5">
        <v>25</v>
      </c>
      <c r="B27" s="11" t="s">
        <v>131</v>
      </c>
      <c r="C27" s="5" t="s">
        <v>38</v>
      </c>
      <c r="D27" s="1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 t="s">
        <v>176</v>
      </c>
      <c r="T27" s="5"/>
      <c r="U27" s="3" t="s">
        <v>174</v>
      </c>
    </row>
    <row r="28" spans="1:21" x14ac:dyDescent="0.3">
      <c r="A28" s="5">
        <v>26</v>
      </c>
      <c r="B28" s="11" t="s">
        <v>181</v>
      </c>
      <c r="C28" s="5" t="s">
        <v>39</v>
      </c>
      <c r="D28" s="18"/>
      <c r="E28" s="5"/>
      <c r="F28" s="5"/>
      <c r="G28" s="5"/>
      <c r="H28" s="5"/>
      <c r="I28" s="5"/>
      <c r="J28" s="5"/>
      <c r="K28" s="5" t="s">
        <v>182</v>
      </c>
      <c r="L28" s="5"/>
      <c r="M28" s="5"/>
      <c r="N28" s="5"/>
      <c r="O28" s="5"/>
      <c r="P28" s="5"/>
      <c r="Q28" s="5"/>
      <c r="R28" s="5"/>
      <c r="S28" s="5"/>
      <c r="T28" s="5"/>
      <c r="U28" s="3" t="s">
        <v>52</v>
      </c>
    </row>
    <row r="29" spans="1:21" x14ac:dyDescent="0.3">
      <c r="A29" s="5">
        <v>27</v>
      </c>
      <c r="B29" s="38" t="s">
        <v>103</v>
      </c>
      <c r="C29" s="36" t="s">
        <v>41</v>
      </c>
      <c r="D29" s="18"/>
      <c r="E29" s="5"/>
      <c r="F29" s="5" t="s">
        <v>104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1" x14ac:dyDescent="0.3">
      <c r="A30" s="5">
        <v>28</v>
      </c>
      <c r="B30" s="38" t="s">
        <v>107</v>
      </c>
      <c r="C30" s="36" t="s">
        <v>38</v>
      </c>
      <c r="D30" s="18"/>
      <c r="E30" s="5"/>
      <c r="F30" s="5"/>
      <c r="G30" s="5"/>
      <c r="H30" s="5" t="s">
        <v>40</v>
      </c>
      <c r="I30" s="5">
        <v>51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3" t="s">
        <v>109</v>
      </c>
    </row>
    <row r="31" spans="1:21" x14ac:dyDescent="0.3">
      <c r="A31" s="5">
        <v>29</v>
      </c>
      <c r="B31" s="38" t="s">
        <v>108</v>
      </c>
      <c r="C31" s="36" t="s">
        <v>39</v>
      </c>
      <c r="D31" s="1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 t="s">
        <v>40</v>
      </c>
      <c r="U31" s="3" t="s">
        <v>141</v>
      </c>
    </row>
    <row r="32" spans="1:21" x14ac:dyDescent="0.3">
      <c r="A32" s="5">
        <v>30</v>
      </c>
      <c r="B32" s="38" t="s">
        <v>162</v>
      </c>
      <c r="C32" s="36" t="s">
        <v>39</v>
      </c>
      <c r="D32" s="18"/>
      <c r="E32" s="5"/>
      <c r="F32" s="5" t="s">
        <v>188</v>
      </c>
      <c r="G32" s="5" t="s">
        <v>164</v>
      </c>
      <c r="H32" s="5"/>
      <c r="I32" s="5"/>
      <c r="J32" s="5" t="s">
        <v>163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3" t="s">
        <v>189</v>
      </c>
    </row>
    <row r="33" spans="1:20" x14ac:dyDescent="0.3">
      <c r="A33" s="5">
        <v>31</v>
      </c>
      <c r="B33" s="39" t="s">
        <v>179</v>
      </c>
      <c r="C33" s="37" t="s">
        <v>39</v>
      </c>
      <c r="D33" s="40"/>
      <c r="E33" s="6"/>
      <c r="F33" s="6"/>
      <c r="G33" s="6"/>
      <c r="H33" s="6"/>
      <c r="I33" s="6" t="s">
        <v>180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5" spans="1:20" x14ac:dyDescent="0.3">
      <c r="C35" s="24">
        <v>1</v>
      </c>
      <c r="D35" s="25"/>
      <c r="E35" s="25"/>
      <c r="F35" s="26" t="s">
        <v>184</v>
      </c>
      <c r="G35" s="26"/>
      <c r="H35" s="26"/>
      <c r="I35" s="26"/>
      <c r="J35" s="27"/>
      <c r="K35" s="22"/>
      <c r="L35" s="22"/>
      <c r="M35" s="22"/>
      <c r="N35" s="22"/>
      <c r="O35" s="22"/>
      <c r="P35" s="22"/>
      <c r="Q35" s="22"/>
      <c r="R35" s="22"/>
    </row>
    <row r="36" spans="1:20" x14ac:dyDescent="0.3">
      <c r="C36" s="28">
        <v>2</v>
      </c>
      <c r="D36" s="17" t="s">
        <v>39</v>
      </c>
      <c r="E36" s="2">
        <v>16</v>
      </c>
      <c r="F36" s="23" t="s">
        <v>178</v>
      </c>
      <c r="G36" s="23"/>
      <c r="H36" s="23"/>
      <c r="I36" s="23"/>
      <c r="J36" s="29"/>
      <c r="K36" s="23"/>
      <c r="L36" s="23"/>
      <c r="M36" s="23"/>
      <c r="N36" s="23"/>
      <c r="O36" s="23"/>
      <c r="P36" s="23"/>
      <c r="Q36" s="23"/>
      <c r="R36" s="23"/>
    </row>
    <row r="37" spans="1:20" x14ac:dyDescent="0.3">
      <c r="C37" s="28">
        <v>2</v>
      </c>
      <c r="D37" s="2" t="s">
        <v>38</v>
      </c>
      <c r="E37" s="2">
        <v>14</v>
      </c>
      <c r="F37" s="21" t="s">
        <v>177</v>
      </c>
      <c r="G37" s="3"/>
      <c r="H37" s="3"/>
      <c r="I37" s="3"/>
      <c r="J37" s="30"/>
      <c r="K37" s="3"/>
      <c r="L37" s="3"/>
      <c r="M37" s="3"/>
      <c r="N37" s="3"/>
      <c r="O37" s="3"/>
      <c r="P37" s="3"/>
      <c r="Q37" s="3"/>
      <c r="R37" s="3"/>
    </row>
    <row r="38" spans="1:20" x14ac:dyDescent="0.3">
      <c r="C38" s="28">
        <v>2</v>
      </c>
      <c r="D38" s="17" t="s">
        <v>37</v>
      </c>
      <c r="E38" s="2">
        <v>8</v>
      </c>
      <c r="F38" s="21" t="s">
        <v>190</v>
      </c>
      <c r="G38" s="3"/>
      <c r="H38" s="3"/>
      <c r="I38" s="3"/>
      <c r="J38" s="30"/>
      <c r="K38" s="3"/>
      <c r="L38" s="3"/>
      <c r="M38" s="3"/>
      <c r="N38" s="3"/>
      <c r="O38" s="3"/>
      <c r="P38" s="3"/>
      <c r="Q38" s="3"/>
      <c r="R38" s="3"/>
    </row>
    <row r="39" spans="1:20" x14ac:dyDescent="0.3">
      <c r="C39" s="28">
        <v>1</v>
      </c>
      <c r="D39" s="2" t="s">
        <v>41</v>
      </c>
      <c r="E39" s="2">
        <v>9</v>
      </c>
      <c r="F39" s="21" t="s">
        <v>191</v>
      </c>
      <c r="G39" s="3"/>
      <c r="H39" s="3"/>
      <c r="I39" s="3"/>
      <c r="J39" s="30"/>
      <c r="K39" s="3"/>
      <c r="L39" s="3"/>
      <c r="M39" s="3"/>
      <c r="N39" s="3"/>
      <c r="O39" s="3"/>
      <c r="P39" s="3"/>
      <c r="Q39" s="3"/>
      <c r="R39" s="3"/>
    </row>
    <row r="40" spans="1:20" x14ac:dyDescent="0.3">
      <c r="C40" s="28">
        <v>1</v>
      </c>
      <c r="D40" s="2" t="s">
        <v>51</v>
      </c>
      <c r="E40" s="2">
        <v>3</v>
      </c>
      <c r="F40" s="21" t="s">
        <v>175</v>
      </c>
      <c r="G40" s="21"/>
      <c r="H40" s="21"/>
      <c r="I40" s="21"/>
      <c r="J40" s="31"/>
      <c r="K40" s="21"/>
      <c r="L40" s="21"/>
      <c r="M40" s="21"/>
      <c r="N40" s="21"/>
      <c r="O40" s="21"/>
      <c r="P40" s="21"/>
      <c r="Q40" s="21"/>
      <c r="R40" s="21"/>
    </row>
    <row r="41" spans="1:20" x14ac:dyDescent="0.3">
      <c r="C41" s="28"/>
      <c r="D41" s="2" t="s">
        <v>102</v>
      </c>
      <c r="E41" s="2">
        <v>2</v>
      </c>
      <c r="F41" s="3"/>
      <c r="G41" s="3"/>
      <c r="H41" s="3"/>
      <c r="I41" s="3"/>
      <c r="J41" s="30"/>
      <c r="K41" s="3"/>
      <c r="L41" s="3"/>
      <c r="M41" s="3"/>
      <c r="N41" s="3"/>
      <c r="O41" s="3"/>
      <c r="P41" s="3"/>
      <c r="Q41" s="3"/>
      <c r="R41" s="3"/>
    </row>
    <row r="42" spans="1:20" x14ac:dyDescent="0.3">
      <c r="C42" s="28"/>
      <c r="E42" s="2">
        <f>SUM(E35:E41)</f>
        <v>52</v>
      </c>
      <c r="F42" s="13" t="s">
        <v>183</v>
      </c>
      <c r="J42" s="32"/>
    </row>
    <row r="43" spans="1:20" x14ac:dyDescent="0.3">
      <c r="C43" s="28"/>
      <c r="E43" s="2">
        <v>9</v>
      </c>
      <c r="F43" s="13" t="s">
        <v>165</v>
      </c>
      <c r="J43" s="32"/>
    </row>
    <row r="44" spans="1:20" x14ac:dyDescent="0.3">
      <c r="C44" s="28"/>
      <c r="E44" s="20">
        <f>SUM(E42:E43)</f>
        <v>61</v>
      </c>
      <c r="F44" s="13" t="s">
        <v>166</v>
      </c>
      <c r="J44" s="32"/>
    </row>
    <row r="45" spans="1:20" x14ac:dyDescent="0.3">
      <c r="C45" s="28"/>
      <c r="J45" s="32"/>
    </row>
    <row r="46" spans="1:20" x14ac:dyDescent="0.3">
      <c r="C46" s="28"/>
      <c r="E46" s="20">
        <f>SUM(E37:E41,C37:C40)</f>
        <v>42</v>
      </c>
      <c r="F46" s="33" t="s">
        <v>185</v>
      </c>
      <c r="J46" s="32"/>
    </row>
    <row r="47" spans="1:20" x14ac:dyDescent="0.3">
      <c r="C47" s="28"/>
      <c r="F47" s="1">
        <v>20</v>
      </c>
      <c r="G47" s="13" t="s">
        <v>186</v>
      </c>
      <c r="J47" s="32"/>
    </row>
    <row r="48" spans="1:20" x14ac:dyDescent="0.3">
      <c r="C48" s="28"/>
      <c r="F48" s="1">
        <v>23</v>
      </c>
      <c r="G48" s="13" t="s">
        <v>187</v>
      </c>
      <c r="J48" s="32"/>
    </row>
    <row r="49" spans="3:10" x14ac:dyDescent="0.3">
      <c r="C49" s="34"/>
      <c r="D49" s="19"/>
      <c r="E49" s="19"/>
      <c r="F49" s="19"/>
      <c r="G49" s="19"/>
      <c r="H49" s="19"/>
      <c r="I49" s="19"/>
      <c r="J49" s="35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Masc</vt:lpstr>
      <vt:lpstr>Fem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// Maxi //</dc:creator>
  <cp:lastModifiedBy>// Maxi //</cp:lastModifiedBy>
  <dcterms:created xsi:type="dcterms:W3CDTF">2022-10-18T22:47:01Z</dcterms:created>
  <dcterms:modified xsi:type="dcterms:W3CDTF">2023-10-23T12:49:47Z</dcterms:modified>
</cp:coreProperties>
</file>